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123" i="1" l="1"/>
  <c r="E123" i="1"/>
  <c r="Q168" i="1"/>
  <c r="E168" i="1"/>
  <c r="Q58" i="1" l="1"/>
  <c r="E58" i="1"/>
  <c r="Q34" i="1"/>
  <c r="Q29" i="1"/>
  <c r="Q15" i="1"/>
  <c r="E34" i="1"/>
  <c r="E29" i="1"/>
  <c r="E15" i="1"/>
  <c r="Q214" i="1"/>
  <c r="Q208" i="1"/>
  <c r="Q192" i="1"/>
  <c r="E214" i="1"/>
  <c r="E208" i="1"/>
  <c r="E192" i="1"/>
</calcChain>
</file>

<file path=xl/sharedStrings.xml><?xml version="1.0" encoding="utf-8"?>
<sst xmlns="http://schemas.openxmlformats.org/spreadsheetml/2006/main" count="1486" uniqueCount="488">
  <si>
    <t>Без ГМО и
пищевых добавок</t>
  </si>
  <si>
    <t>«Согласовано»</t>
  </si>
  <si>
    <t>Директор школы № ___</t>
  </si>
  <si>
    <t>_____________________</t>
  </si>
  <si>
    <t>На 11 ноября 2024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</si>
  <si>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</si>
  <si>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</si>
  <si>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</si>
  <si>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</si>
  <si>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</si>
  <si>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</si>
  <si>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</si>
  <si>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</si>
  <si>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</si>
  <si>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898</t>
  </si>
  <si>
    <t>Каша молочная овсяная "Геркулес" с маслом</t>
  </si>
  <si>
    <t>180/5</t>
  </si>
  <si>
    <t>20,10</t>
  </si>
  <si>
    <t>(Хлопья Геркулес, молоко, вода, сахар-песок, соль йод., масло сл.)</t>
  </si>
  <si>
    <t>4,00</t>
  </si>
  <si>
    <t>2,84</t>
  </si>
  <si>
    <t>13,39</t>
  </si>
  <si>
    <t>95,14</t>
  </si>
  <si>
    <t>868</t>
  </si>
  <si>
    <t>Бутерброд с сыром.</t>
  </si>
  <si>
    <t>(Сыр, хлеб пш.)</t>
  </si>
  <si>
    <t>1,36</t>
  </si>
  <si>
    <t>1 066</t>
  </si>
  <si>
    <t>Кофейный напиток злаковый</t>
  </si>
  <si>
    <t>180</t>
  </si>
  <si>
    <t>(Кофейный напиток злаковый, молоко, вода, сахар)</t>
  </si>
  <si>
    <t>Итого</t>
  </si>
  <si>
    <t>Второй завтрак</t>
  </si>
  <si>
    <t>0,63</t>
  </si>
  <si>
    <t>2,80</t>
  </si>
  <si>
    <t>25,80</t>
  </si>
  <si>
    <t>130,92</t>
  </si>
  <si>
    <t>-</t>
  </si>
  <si>
    <t>23,94</t>
  </si>
  <si>
    <t>1,41</t>
  </si>
  <si>
    <t>2,14</t>
  </si>
  <si>
    <t>26,69</t>
  </si>
  <si>
    <t>603</t>
  </si>
  <si>
    <t>Чай с молоком.</t>
  </si>
  <si>
    <t>200</t>
  </si>
  <si>
    <t>6,86</t>
  </si>
  <si>
    <t>(Чай, молоко, вода)</t>
  </si>
  <si>
    <t>1,99</t>
  </si>
  <si>
    <t>4,21</t>
  </si>
  <si>
    <t>27,94</t>
  </si>
  <si>
    <t>157,61</t>
  </si>
  <si>
    <t>30,80</t>
  </si>
  <si>
    <t>Обед</t>
  </si>
  <si>
    <t>2,93</t>
  </si>
  <si>
    <t>3,80</t>
  </si>
  <si>
    <t>1,00</t>
  </si>
  <si>
    <t>1 079</t>
  </si>
  <si>
    <t>10/180</t>
  </si>
  <si>
    <t>8,79</t>
  </si>
  <si>
    <t>(Фрикадельки мясные, морковь, лук репч., чеснок, приправа, соль йод.)</t>
  </si>
  <si>
    <t>8,65</t>
  </si>
  <si>
    <t>14,60</t>
  </si>
  <si>
    <t>9,45</t>
  </si>
  <si>
    <t>1 055</t>
  </si>
  <si>
    <t>Шницель мясной с соусом красным</t>
  </si>
  <si>
    <t>60/20</t>
  </si>
  <si>
    <t>33,32</t>
  </si>
  <si>
    <t>(Говядина, свинина, хлеб пш., вода, яйцо, сухарь панир., масло подс., соль йод., соус красный основной)</t>
  </si>
  <si>
    <t>3,66</t>
  </si>
  <si>
    <t>310</t>
  </si>
  <si>
    <t>Гарнир "Забава"</t>
  </si>
  <si>
    <t>130</t>
  </si>
  <si>
    <t>(Крупа гречневая, крупа рисовая, вода, масло сл., соль йод.)</t>
  </si>
  <si>
    <t>1 083</t>
  </si>
  <si>
    <t>Напиток из ягоды (брусника), протертой с сахаром</t>
  </si>
  <si>
    <t>(Брусника протертая с сахаром, сахар-песок, вода)</t>
  </si>
  <si>
    <t>2,10</t>
  </si>
  <si>
    <t>0,28</t>
  </si>
  <si>
    <t>14,28</t>
  </si>
  <si>
    <t>Хлеб пшеничный йодированный БХП</t>
  </si>
  <si>
    <t>28</t>
  </si>
  <si>
    <t>2,33</t>
  </si>
  <si>
    <t>Полдник</t>
  </si>
  <si>
    <t>0,00</t>
  </si>
  <si>
    <t>9,08</t>
  </si>
  <si>
    <t>663</t>
  </si>
  <si>
    <t>Чай с сахаром</t>
  </si>
  <si>
    <t>1,78</t>
  </si>
  <si>
    <t>(Чай, сахар, вода)</t>
  </si>
  <si>
    <t>2,25</t>
  </si>
  <si>
    <t>0,30</t>
  </si>
  <si>
    <t>15,30</t>
  </si>
  <si>
    <t>72,90</t>
  </si>
  <si>
    <t>30</t>
  </si>
  <si>
    <t>2,49</t>
  </si>
  <si>
    <t>Всего</t>
  </si>
  <si>
    <t>184,00</t>
  </si>
  <si>
    <t>А.М. ШАХОВА</t>
  </si>
  <si>
    <t>КАЛЬКУЛЯТОР</t>
  </si>
  <si>
    <t>С.А. БАТУРИНА</t>
  </si>
  <si>
    <t>ЗАВ ПРОИЗВОДСТВОМ</t>
  </si>
  <si>
    <t>http://комбинат-уу.рф</t>
  </si>
  <si>
    <t>6,71</t>
  </si>
  <si>
    <t>7,51</t>
  </si>
  <si>
    <t>28,75</t>
  </si>
  <si>
    <t>170/7</t>
  </si>
  <si>
    <t>21,57</t>
  </si>
  <si>
    <t>5,14</t>
  </si>
  <si>
    <t>17,21</t>
  </si>
  <si>
    <t>15/30</t>
  </si>
  <si>
    <t>16,36</t>
  </si>
  <si>
    <t>1,51</t>
  </si>
  <si>
    <t>1,13</t>
  </si>
  <si>
    <t>12,61</t>
  </si>
  <si>
    <t>10,29</t>
  </si>
  <si>
    <t>13,37</t>
  </si>
  <si>
    <t>12,30</t>
  </si>
  <si>
    <t>58,58</t>
  </si>
  <si>
    <t>48,22</t>
  </si>
  <si>
    <t>4,63</t>
  </si>
  <si>
    <t>4,22</t>
  </si>
  <si>
    <t>35,56</t>
  </si>
  <si>
    <t>150</t>
  </si>
  <si>
    <t>12,54</t>
  </si>
  <si>
    <t>0,13</t>
  </si>
  <si>
    <t>0,09</t>
  </si>
  <si>
    <t>15,82</t>
  </si>
  <si>
    <t>13,87</t>
  </si>
  <si>
    <t>2,40</t>
  </si>
  <si>
    <t>0,32</t>
  </si>
  <si>
    <t>16,32</t>
  </si>
  <si>
    <t>32</t>
  </si>
  <si>
    <t>2,66</t>
  </si>
  <si>
    <t>18,75</t>
  </si>
  <si>
    <t>23,03</t>
  </si>
  <si>
    <t>78,15</t>
  </si>
  <si>
    <t>71,18</t>
  </si>
  <si>
    <t>8,64</t>
  </si>
  <si>
    <t>11,80</t>
  </si>
  <si>
    <t>28,19</t>
  </si>
  <si>
    <t>328</t>
  </si>
  <si>
    <t>Плюшка "Эстонская" с сыром</t>
  </si>
  <si>
    <t>75</t>
  </si>
  <si>
    <t>32,02</t>
  </si>
  <si>
    <t>(Мука пш.в/с, яйцо, сахар-песок, вода, дрожжи прес., масло сл., сыр, соль йод., масло подс.)</t>
  </si>
  <si>
    <t>37,27</t>
  </si>
  <si>
    <t>33,80</t>
  </si>
  <si>
    <t>42,74</t>
  </si>
  <si>
    <t>51,34</t>
  </si>
  <si>
    <t>201,94</t>
  </si>
  <si>
    <t>На 12 ноября 2024 г.</t>
  </si>
  <si>
    <t>7,14</t>
  </si>
  <si>
    <t>7,68</t>
  </si>
  <si>
    <t>35,77</t>
  </si>
  <si>
    <t>515</t>
  </si>
  <si>
    <t>Каша молочная пшеничная с маслом</t>
  </si>
  <si>
    <t>19,57</t>
  </si>
  <si>
    <t>(Крупа пшеничная, молоко, вода, сахар-песок, соль йод., масло сл.)</t>
  </si>
  <si>
    <t>2,46</t>
  </si>
  <si>
    <t>6,13</t>
  </si>
  <si>
    <t>16,43</t>
  </si>
  <si>
    <t>778</t>
  </si>
  <si>
    <t>Бутерброд с маслом</t>
  </si>
  <si>
    <t>10/30</t>
  </si>
  <si>
    <t>14,09</t>
  </si>
  <si>
    <t>(Масло сл., хлеб пш.)</t>
  </si>
  <si>
    <t>1,82</t>
  </si>
  <si>
    <t>1,67</t>
  </si>
  <si>
    <t>13,22</t>
  </si>
  <si>
    <t>986</t>
  </si>
  <si>
    <t>Какао-напиток.</t>
  </si>
  <si>
    <t>10,65</t>
  </si>
  <si>
    <t>(Какао-порошок, молоко, вода, сахар)</t>
  </si>
  <si>
    <t>11,42</t>
  </si>
  <si>
    <t>15,48</t>
  </si>
  <si>
    <t>65,42</t>
  </si>
  <si>
    <t>44,31</t>
  </si>
  <si>
    <t>13,75</t>
  </si>
  <si>
    <t>55,00</t>
  </si>
  <si>
    <t>Пюре фруктовое</t>
  </si>
  <si>
    <t>125</t>
  </si>
  <si>
    <t>22,32</t>
  </si>
  <si>
    <t>3,05</t>
  </si>
  <si>
    <t>5,67</t>
  </si>
  <si>
    <t>11,88</t>
  </si>
  <si>
    <t>167</t>
  </si>
  <si>
    <t>19,35</t>
  </si>
  <si>
    <t>(Фрикадельки мясные, картофель, морковь, огурцы солен., лук репч., крупа перловая, масло подс., соль йод.)</t>
  </si>
  <si>
    <t>10,26</t>
  </si>
  <si>
    <t>6,75</t>
  </si>
  <si>
    <t>272</t>
  </si>
  <si>
    <t>Биточки рыбные по-домашнему (минтай) с соусом белым</t>
  </si>
  <si>
    <t>29,15</t>
  </si>
  <si>
    <t>(Минтай, крупа рисовая, лук репч., яйцо, сухарь панир., масло подс., соль йод., соус белый основной)</t>
  </si>
  <si>
    <t>3,09</t>
  </si>
  <si>
    <t>4,47</t>
  </si>
  <si>
    <t>371</t>
  </si>
  <si>
    <t>Пюре картофельное</t>
  </si>
  <si>
    <t>23,66</t>
  </si>
  <si>
    <t>(Картофель, молоко, масло сл., соль йод.)</t>
  </si>
  <si>
    <t>18,50</t>
  </si>
  <si>
    <t>14,63</t>
  </si>
  <si>
    <t>62,09</t>
  </si>
  <si>
    <t>76,27</t>
  </si>
  <si>
    <t>5,12</t>
  </si>
  <si>
    <t>5,58</t>
  </si>
  <si>
    <t>41,39</t>
  </si>
  <si>
    <t>338</t>
  </si>
  <si>
    <t>Булочка "Настёна"</t>
  </si>
  <si>
    <t>16,12</t>
  </si>
  <si>
    <t>(Мука пш. в/с., яйцо, сахар-песок, дрожжи прес., вода, молоко, масло сл., соль йод., повидло, масло подс.)</t>
  </si>
  <si>
    <t>5,34</t>
  </si>
  <si>
    <t>4,80</t>
  </si>
  <si>
    <t>9,40</t>
  </si>
  <si>
    <t>997</t>
  </si>
  <si>
    <t>Молоко питьевое</t>
  </si>
  <si>
    <t>24,98</t>
  </si>
  <si>
    <t>10,46</t>
  </si>
  <si>
    <t>10,38</t>
  </si>
  <si>
    <t>50,79</t>
  </si>
  <si>
    <t>41,10</t>
  </si>
  <si>
    <t>40,38</t>
  </si>
  <si>
    <t>40,49</t>
  </si>
  <si>
    <t>192,04</t>
  </si>
  <si>
    <t>На 13 ноября 2024 г.</t>
  </si>
  <si>
    <t>623</t>
  </si>
  <si>
    <t>Каша молочная кукурузная</t>
  </si>
  <si>
    <t>(Крупа кукурузная, молоко, вода, сахар-песок, соль йод.)</t>
  </si>
  <si>
    <t>2,35</t>
  </si>
  <si>
    <t>29,62</t>
  </si>
  <si>
    <t>130,58</t>
  </si>
  <si>
    <t>779</t>
  </si>
  <si>
    <t>Бутерброд с джемом</t>
  </si>
  <si>
    <t>20/30</t>
  </si>
  <si>
    <t>12,34</t>
  </si>
  <si>
    <t>(Джем, хлеб пш.)</t>
  </si>
  <si>
    <t>0,04</t>
  </si>
  <si>
    <t>9,19</t>
  </si>
  <si>
    <t>36,92</t>
  </si>
  <si>
    <t>431</t>
  </si>
  <si>
    <t>Чай с лимоном</t>
  </si>
  <si>
    <t>200/4</t>
  </si>
  <si>
    <t>3,12</t>
  </si>
  <si>
    <t>(Чай, сахар, лимон, вода)</t>
  </si>
  <si>
    <t>Яблоко свежее</t>
  </si>
  <si>
    <t>4,98</t>
  </si>
  <si>
    <t>3,77</t>
  </si>
  <si>
    <t>21,81</t>
  </si>
  <si>
    <t>141,06</t>
  </si>
  <si>
    <t>824</t>
  </si>
  <si>
    <t>Суп Кудрявый</t>
  </si>
  <si>
    <t>17,40</t>
  </si>
  <si>
    <t>(Картофель, крупа пшено, морковь, лук репч., яйцо, масло подс., соль йод.)</t>
  </si>
  <si>
    <t>8,32</t>
  </si>
  <si>
    <t>9,73</t>
  </si>
  <si>
    <t>3,19</t>
  </si>
  <si>
    <t>133,55</t>
  </si>
  <si>
    <t>675</t>
  </si>
  <si>
    <t>Мясо тушеное с морковью и луком</t>
  </si>
  <si>
    <t>35/35</t>
  </si>
  <si>
    <t>(Говядина, морковь, лук репч., масло подс., мука, томат.паста, соль йод.)</t>
  </si>
  <si>
    <t>5,42</t>
  </si>
  <si>
    <t>4,07</t>
  </si>
  <si>
    <t>31,80</t>
  </si>
  <si>
    <t>185,45</t>
  </si>
  <si>
    <t>307</t>
  </si>
  <si>
    <t>Макаронные изделия отварные.</t>
  </si>
  <si>
    <t>10,53</t>
  </si>
  <si>
    <t>(Макаронные изделия, вода, масло сл., соль йод.)</t>
  </si>
  <si>
    <t>0,99</t>
  </si>
  <si>
    <t>0,06</t>
  </si>
  <si>
    <t>18,36</t>
  </si>
  <si>
    <t>77,94</t>
  </si>
  <si>
    <t>669</t>
  </si>
  <si>
    <t>Компот из кураги с витамином С.</t>
  </si>
  <si>
    <t>7,69</t>
  </si>
  <si>
    <t>(Курага, сахар-песок, лимон.кислота, аскорб.кислота)</t>
  </si>
  <si>
    <t>16,07</t>
  </si>
  <si>
    <t>8,18</t>
  </si>
  <si>
    <t>22,11</t>
  </si>
  <si>
    <t>650</t>
  </si>
  <si>
    <t>Вареники ленивые отварные с сахаром</t>
  </si>
  <si>
    <t>120/5</t>
  </si>
  <si>
    <t>44,52</t>
  </si>
  <si>
    <t>(Творог, мука пш., сахар, яйцо, соль йод., сахар)</t>
  </si>
  <si>
    <t>1,88</t>
  </si>
  <si>
    <t>0,25</t>
  </si>
  <si>
    <t>12,75</t>
  </si>
  <si>
    <t>60,75</t>
  </si>
  <si>
    <t>25</t>
  </si>
  <si>
    <t>2,08</t>
  </si>
  <si>
    <t>19,31</t>
  </si>
  <si>
    <t>9,84</t>
  </si>
  <si>
    <t>37,00</t>
  </si>
  <si>
    <t>53,46</t>
  </si>
  <si>
    <t>На 14 ноября 2024 г.</t>
  </si>
  <si>
    <t>5,90</t>
  </si>
  <si>
    <t>11,93</t>
  </si>
  <si>
    <t>117,70</t>
  </si>
  <si>
    <t>1 097</t>
  </si>
  <si>
    <t>Блины-конверты с фруктовой начинкой (вишня)</t>
  </si>
  <si>
    <t>65</t>
  </si>
  <si>
    <t>28,46</t>
  </si>
  <si>
    <t>(Блин-конверт с вишней, масло слив.)</t>
  </si>
  <si>
    <t>1,50</t>
  </si>
  <si>
    <t>0,20</t>
  </si>
  <si>
    <t>10,20</t>
  </si>
  <si>
    <t>48,60</t>
  </si>
  <si>
    <t>20</t>
  </si>
  <si>
    <t>1,66</t>
  </si>
  <si>
    <t>12,17</t>
  </si>
  <si>
    <t>Йогурт питьевой.</t>
  </si>
  <si>
    <t>0,40</t>
  </si>
  <si>
    <t>0,05</t>
  </si>
  <si>
    <t>1,25</t>
  </si>
  <si>
    <t>7,05</t>
  </si>
  <si>
    <t>982</t>
  </si>
  <si>
    <t>Закуска порционированная (огурцы свежие)</t>
  </si>
  <si>
    <t>50</t>
  </si>
  <si>
    <t>14,92</t>
  </si>
  <si>
    <t>6,39</t>
  </si>
  <si>
    <t>7,52</t>
  </si>
  <si>
    <t>12,85</t>
  </si>
  <si>
    <t>144,60</t>
  </si>
  <si>
    <t>157</t>
  </si>
  <si>
    <t>(Фрикадельки мясные, картофель, горох, лук репч., морковь, масло подс., соль йод.)</t>
  </si>
  <si>
    <t>8,53</t>
  </si>
  <si>
    <t>13,03</t>
  </si>
  <si>
    <t>8,93</t>
  </si>
  <si>
    <t>187,17</t>
  </si>
  <si>
    <t>246</t>
  </si>
  <si>
    <t>Котлета "Домашняя" с соусом красным</t>
  </si>
  <si>
    <t>32,82</t>
  </si>
  <si>
    <t>(Говядина, свинина, хлеб пш., вода, лук репч., яйцо, сухарь панир., масло подс., соль йод.,  соус красный основной)</t>
  </si>
  <si>
    <t>5,37</t>
  </si>
  <si>
    <t>4,11</t>
  </si>
  <si>
    <t>32,92</t>
  </si>
  <si>
    <t>190,11</t>
  </si>
  <si>
    <t>632</t>
  </si>
  <si>
    <t>Гарнир каша гречневая рассыпчатая</t>
  </si>
  <si>
    <t>(Крупа гречневая, вода, масло сл., соль йод.)</t>
  </si>
  <si>
    <t>667</t>
  </si>
  <si>
    <t>Напиток из шиповника</t>
  </si>
  <si>
    <t>(Шиповник, вода, лимон, сахар-песок)</t>
  </si>
  <si>
    <t>5,25</t>
  </si>
  <si>
    <t>4,76</t>
  </si>
  <si>
    <t>30,83</t>
  </si>
  <si>
    <t>60</t>
  </si>
  <si>
    <t>Пирожки печеные с картофелем</t>
  </si>
  <si>
    <t>(Мука пш.в/с, вода, яйцо, сахар-песок, дрожжи прес., масло сл., картофель, лук репч., соль йод., масло подс.)</t>
  </si>
  <si>
    <t>0,14</t>
  </si>
  <si>
    <t>13,15</t>
  </si>
  <si>
    <t>977</t>
  </si>
  <si>
    <t>Чай с мёдом</t>
  </si>
  <si>
    <t>180/18</t>
  </si>
  <si>
    <t>13,02</t>
  </si>
  <si>
    <t>(Чай, мёд, вода)</t>
  </si>
  <si>
    <t>5,39</t>
  </si>
  <si>
    <t>43,98</t>
  </si>
  <si>
    <t>25,19</t>
  </si>
  <si>
    <t>На 15 ноября 2024 г.</t>
  </si>
  <si>
    <t>5,05</t>
  </si>
  <si>
    <t>5,10</t>
  </si>
  <si>
    <t>25,57</t>
  </si>
  <si>
    <t>850</t>
  </si>
  <si>
    <t>Каша молочная манная(жидкая) с маслом</t>
  </si>
  <si>
    <t>170/5</t>
  </si>
  <si>
    <t>19,78</t>
  </si>
  <si>
    <t>(Крупа манная, молоко, вода, сахар-песок, соль йод., масло сл.)</t>
  </si>
  <si>
    <t>11,23</t>
  </si>
  <si>
    <t>51,08</t>
  </si>
  <si>
    <t>35,65</t>
  </si>
  <si>
    <t>0,97</t>
  </si>
  <si>
    <t>0,24</t>
  </si>
  <si>
    <t>42,35</t>
  </si>
  <si>
    <t>Мандарин.</t>
  </si>
  <si>
    <t>121</t>
  </si>
  <si>
    <t>33,39</t>
  </si>
  <si>
    <t>1,55</t>
  </si>
  <si>
    <t>3,91</t>
  </si>
  <si>
    <t>10,22</t>
  </si>
  <si>
    <t>82,31</t>
  </si>
  <si>
    <t>165</t>
  </si>
  <si>
    <t>Борщ с капустой и картофелем.</t>
  </si>
  <si>
    <t>7,32</t>
  </si>
  <si>
    <t>(Свекла, картофель, капуста, морковь, лук репч., томат.паста, мука, масло подс., сахар-песок, зелень сухая, соль йод.)</t>
  </si>
  <si>
    <t>17,34</t>
  </si>
  <si>
    <t>26,09</t>
  </si>
  <si>
    <t>37,53</t>
  </si>
  <si>
    <t>454,27</t>
  </si>
  <si>
    <t>523</t>
  </si>
  <si>
    <t>Плов из говядины с овощами</t>
  </si>
  <si>
    <t>40/150</t>
  </si>
  <si>
    <t>72,54</t>
  </si>
  <si>
    <t>(Говядина, крупа рисовая, вода, морковь, лук репч., масло подс., томат.паста, соль йод.)</t>
  </si>
  <si>
    <t>2,18</t>
  </si>
  <si>
    <t>0,29</t>
  </si>
  <si>
    <t>14,79</t>
  </si>
  <si>
    <t>70,47</t>
  </si>
  <si>
    <t>29</t>
  </si>
  <si>
    <t>2,41</t>
  </si>
  <si>
    <t>21,10</t>
  </si>
  <si>
    <t>30,29</t>
  </si>
  <si>
    <t>71,74</t>
  </si>
  <si>
    <t>643,97</t>
  </si>
  <si>
    <t>85,39</t>
  </si>
  <si>
    <t>7,29</t>
  </si>
  <si>
    <t>6,16</t>
  </si>
  <si>
    <t>23,79</t>
  </si>
  <si>
    <t>179,79</t>
  </si>
  <si>
    <t>448</t>
  </si>
  <si>
    <t>Макаронные изделия "Карбонара"</t>
  </si>
  <si>
    <t>17,38</t>
  </si>
  <si>
    <t>(Макаронные изд., мясопродукт, лук репч., томат.паста, масло подс., соль йод.)</t>
  </si>
  <si>
    <t>0,02</t>
  </si>
  <si>
    <t>12,12</t>
  </si>
  <si>
    <t>48,87</t>
  </si>
  <si>
    <t>621</t>
  </si>
  <si>
    <t>Чай с вареньем</t>
  </si>
  <si>
    <t>(Чай, варенье, вода)</t>
  </si>
  <si>
    <t>8,85</t>
  </si>
  <si>
    <t>6,38</t>
  </si>
  <si>
    <t>46,11</t>
  </si>
  <si>
    <t>277,26</t>
  </si>
  <si>
    <t>29,57</t>
  </si>
  <si>
    <t>38,44</t>
  </si>
  <si>
    <t>48,14</t>
  </si>
  <si>
    <t>178,01</t>
  </si>
  <si>
    <t>Зефир в п/у</t>
  </si>
  <si>
    <t xml:space="preserve">Бульон с мясными фрикадельками </t>
  </si>
  <si>
    <t xml:space="preserve">Рассольник "Ленинградский" с фрикадельками </t>
  </si>
  <si>
    <t>5,92</t>
  </si>
  <si>
    <t>2,72</t>
  </si>
  <si>
    <t>39,30</t>
  </si>
  <si>
    <t>205,36</t>
  </si>
  <si>
    <t>170</t>
  </si>
  <si>
    <t>15,11</t>
  </si>
  <si>
    <t>8,31</t>
  </si>
  <si>
    <t>3,02</t>
  </si>
  <si>
    <t>78,11</t>
  </si>
  <si>
    <t>372,86</t>
  </si>
  <si>
    <t>30,57</t>
  </si>
  <si>
    <t>0,50</t>
  </si>
  <si>
    <t>12,15</t>
  </si>
  <si>
    <t>55,06</t>
  </si>
  <si>
    <t>124</t>
  </si>
  <si>
    <t>15,56</t>
  </si>
  <si>
    <t>48,78</t>
  </si>
  <si>
    <t>23,36</t>
  </si>
  <si>
    <t>21,67</t>
  </si>
  <si>
    <t>81,50</t>
  </si>
  <si>
    <t>614,44</t>
  </si>
  <si>
    <t>84,41</t>
  </si>
  <si>
    <t>51,48</t>
  </si>
  <si>
    <t>35,02</t>
  </si>
  <si>
    <t>208,75</t>
  </si>
  <si>
    <t>2,45</t>
  </si>
  <si>
    <t>26,88</t>
  </si>
  <si>
    <t>150,05</t>
  </si>
  <si>
    <t>Каша молочная ячневая</t>
  </si>
  <si>
    <t>(Крупа ячневая, молоко, вода, сахар-песок, соль йод.)</t>
  </si>
  <si>
    <t>12,20</t>
  </si>
  <si>
    <t>9,96</t>
  </si>
  <si>
    <t>51,15</t>
  </si>
  <si>
    <t>343,04</t>
  </si>
  <si>
    <t>48,40</t>
  </si>
  <si>
    <t>8,00</t>
  </si>
  <si>
    <t>3,00</t>
  </si>
  <si>
    <t>28,60</t>
  </si>
  <si>
    <t>173,40</t>
  </si>
  <si>
    <t>9,72</t>
  </si>
  <si>
    <t>0,21</t>
  </si>
  <si>
    <t>0,07</t>
  </si>
  <si>
    <t>13,13</t>
  </si>
  <si>
    <t>53,99</t>
  </si>
  <si>
    <t>6,59</t>
  </si>
  <si>
    <t>21,37</t>
  </si>
  <si>
    <t>21,28</t>
  </si>
  <si>
    <t>90,79</t>
  </si>
  <si>
    <t>640,12</t>
  </si>
  <si>
    <t>83,53</t>
  </si>
  <si>
    <t>46,95</t>
  </si>
  <si>
    <t>39,00</t>
  </si>
  <si>
    <t>214,52</t>
  </si>
  <si>
    <t xml:space="preserve">Суп картофельный с бобовыми, с фрикадельками </t>
  </si>
  <si>
    <t>13/25</t>
  </si>
  <si>
    <t xml:space="preserve">  «Городской комбинат школьного питания»
М  Е  Н   Ю  школы №_____</t>
  </si>
  <si>
    <t xml:space="preserve">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</si>
</sst>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</font>
    <font>
      <sz val="8"/>
      <name val="Arial"/>
    </font>
    <font>
      <sz val="6"/>
      <name val="Arial"/>
      <family val="2"/>
    </font>
    <font>
      <sz val="6"/>
      <name val="Times New Roman"/>
      <family val="2"/>
    </font>
    <font>
      <sz val="6"/>
      <name val="MS Shell Dlg"/>
      <family val="2"/>
    </font>
    <font>
      <b/>
      <u/>
      <sz val="7"/>
      <name val="Times New Roman"/>
      <family val="2"/>
    </font>
    <font>
      <b/>
      <sz val="6"/>
      <name val="Times New Roman"/>
    </font>
    <font>
      <sz val="6"/>
      <name val="Times New Roman"/>
    </font>
    <font>
      <sz val="10"/>
      <name val="Times New Roman"/>
    </font>
    <font>
      <b/>
      <sz val="6"/>
      <name val="Times New Roman"/>
      <family val="2"/>
    </font>
    <font>
      <b/>
      <sz val="8"/>
      <name val="Arial"/>
    </font>
    <font>
      <sz val="7"/>
      <name val="Times New Roman"/>
      <family val="2"/>
    </font>
    <font>
      <sz val="8"/>
      <name val="Times New Roman"/>
    </font>
    <font>
      <b/>
      <sz val="7"/>
      <name val="Times New Roman"/>
      <family val="2"/>
    </font>
    <font>
      <b/>
      <u/>
      <sz val="8"/>
      <name val="Times New Roman"/>
    </font>
    <font>
      <b/>
      <sz val="8"/>
      <name val="Times New Roman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1" fillId="0" borderId="6" xfId="0" applyFont="1" applyBorder="1" applyAlignment="1">
      <alignment horizontal="justify" vertical="top" wrapText="1"/>
    </xf>
    <xf numFmtId="0" fontId="1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1428750</xdr:colOff>
      <xdr:row>217</xdr:row>
      <xdr:rowOff>47625</xdr:rowOff>
    </xdr:from>
    <xdr:to>
      <xdr:col>7</xdr:col>
      <xdr:colOff>1933575</xdr:colOff>
      <xdr:row>221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1314450</xdr:colOff>
      <xdr:row>215</xdr:row>
      <xdr:rowOff>28575</xdr:rowOff>
    </xdr:from>
    <xdr:to>
      <xdr:col>8</xdr:col>
      <xdr:colOff>180975</xdr:colOff>
      <xdr:row>217</xdr:row>
      <xdr:rowOff>76200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1428750</xdr:colOff>
      <xdr:row>217</xdr:row>
      <xdr:rowOff>47625</xdr:rowOff>
    </xdr:from>
    <xdr:to>
      <xdr:col>19</xdr:col>
      <xdr:colOff>1933575</xdr:colOff>
      <xdr:row>221</xdr:row>
      <xdr:rowOff>47625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1314450</xdr:colOff>
      <xdr:row>215</xdr:row>
      <xdr:rowOff>28575</xdr:rowOff>
    </xdr:from>
    <xdr:to>
      <xdr:col>20</xdr:col>
      <xdr:colOff>180975</xdr:colOff>
      <xdr:row>217</xdr:row>
      <xdr:rowOff>76200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1428750</xdr:colOff>
      <xdr:row>37</xdr:row>
      <xdr:rowOff>47625</xdr:rowOff>
    </xdr:from>
    <xdr:to>
      <xdr:col>7</xdr:col>
      <xdr:colOff>1933575</xdr:colOff>
      <xdr:row>41</xdr:row>
      <xdr:rowOff>47625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1314450</xdr:colOff>
      <xdr:row>35</xdr:row>
      <xdr:rowOff>28575</xdr:rowOff>
    </xdr:from>
    <xdr:to>
      <xdr:col>8</xdr:col>
      <xdr:colOff>180975</xdr:colOff>
      <xdr:row>37</xdr:row>
      <xdr:rowOff>76200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1428750</xdr:colOff>
      <xdr:row>37</xdr:row>
      <xdr:rowOff>47625</xdr:rowOff>
    </xdr:from>
    <xdr:to>
      <xdr:col>19</xdr:col>
      <xdr:colOff>1933575</xdr:colOff>
      <xdr:row>41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1314450</xdr:colOff>
      <xdr:row>35</xdr:row>
      <xdr:rowOff>28575</xdr:rowOff>
    </xdr:from>
    <xdr:to>
      <xdr:col>20</xdr:col>
      <xdr:colOff>180975</xdr:colOff>
      <xdr:row>37</xdr:row>
      <xdr:rowOff>76200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1428750</xdr:colOff>
      <xdr:row>171</xdr:row>
      <xdr:rowOff>47625</xdr:rowOff>
    </xdr:from>
    <xdr:to>
      <xdr:col>7</xdr:col>
      <xdr:colOff>1933575</xdr:colOff>
      <xdr:row>175</xdr:row>
      <xdr:rowOff>47625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1314450</xdr:colOff>
      <xdr:row>169</xdr:row>
      <xdr:rowOff>28575</xdr:rowOff>
    </xdr:from>
    <xdr:to>
      <xdr:col>8</xdr:col>
      <xdr:colOff>180975</xdr:colOff>
      <xdr:row>171</xdr:row>
      <xdr:rowOff>76200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1428750</xdr:colOff>
      <xdr:row>171</xdr:row>
      <xdr:rowOff>47625</xdr:rowOff>
    </xdr:from>
    <xdr:to>
      <xdr:col>19</xdr:col>
      <xdr:colOff>1933575</xdr:colOff>
      <xdr:row>175</xdr:row>
      <xdr:rowOff>47625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1314450</xdr:colOff>
      <xdr:row>169</xdr:row>
      <xdr:rowOff>28575</xdr:rowOff>
    </xdr:from>
    <xdr:to>
      <xdr:col>20</xdr:col>
      <xdr:colOff>180975</xdr:colOff>
      <xdr:row>171</xdr:row>
      <xdr:rowOff>76200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1428750</xdr:colOff>
      <xdr:row>126</xdr:row>
      <xdr:rowOff>47625</xdr:rowOff>
    </xdr:from>
    <xdr:to>
      <xdr:col>7</xdr:col>
      <xdr:colOff>1933575</xdr:colOff>
      <xdr:row>130</xdr:row>
      <xdr:rowOff>47625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1314450</xdr:colOff>
      <xdr:row>124</xdr:row>
      <xdr:rowOff>28575</xdr:rowOff>
    </xdr:from>
    <xdr:to>
      <xdr:col>8</xdr:col>
      <xdr:colOff>180975</xdr:colOff>
      <xdr:row>126</xdr:row>
      <xdr:rowOff>76200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1428750</xdr:colOff>
      <xdr:row>126</xdr:row>
      <xdr:rowOff>47625</xdr:rowOff>
    </xdr:from>
    <xdr:to>
      <xdr:col>19</xdr:col>
      <xdr:colOff>1933575</xdr:colOff>
      <xdr:row>130</xdr:row>
      <xdr:rowOff>47625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1314450</xdr:colOff>
      <xdr:row>124</xdr:row>
      <xdr:rowOff>28575</xdr:rowOff>
    </xdr:from>
    <xdr:to>
      <xdr:col>20</xdr:col>
      <xdr:colOff>180975</xdr:colOff>
      <xdr:row>126</xdr:row>
      <xdr:rowOff>76200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1428750</xdr:colOff>
      <xdr:row>80</xdr:row>
      <xdr:rowOff>47625</xdr:rowOff>
    </xdr:from>
    <xdr:to>
      <xdr:col>7</xdr:col>
      <xdr:colOff>1933575</xdr:colOff>
      <xdr:row>84</xdr:row>
      <xdr:rowOff>47625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1314450</xdr:colOff>
      <xdr:row>78</xdr:row>
      <xdr:rowOff>28575</xdr:rowOff>
    </xdr:from>
    <xdr:to>
      <xdr:col>8</xdr:col>
      <xdr:colOff>180975</xdr:colOff>
      <xdr:row>80</xdr:row>
      <xdr:rowOff>76200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1428750</xdr:colOff>
      <xdr:row>80</xdr:row>
      <xdr:rowOff>47625</xdr:rowOff>
    </xdr:from>
    <xdr:to>
      <xdr:col>19</xdr:col>
      <xdr:colOff>1933575</xdr:colOff>
      <xdr:row>84</xdr:row>
      <xdr:rowOff>47625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1314450</xdr:colOff>
      <xdr:row>78</xdr:row>
      <xdr:rowOff>28575</xdr:rowOff>
    </xdr:from>
    <xdr:to>
      <xdr:col>20</xdr:col>
      <xdr:colOff>180975</xdr:colOff>
      <xdr:row>80</xdr:row>
      <xdr:rowOff>76200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23"/>
  <sheetViews>
    <sheetView tabSelected="1" view="pageBreakPreview" zoomScale="60" zoomScaleNormal="140" workbookViewId="0">
      <selection activeCell="F37" sqref="F37"/>
    </sheetView>
  </sheetViews>
  <sheetFormatPr defaultColWidth="10.5" defaultRowHeight="11.45" customHeight="1" x14ac:dyDescent="0.2"/>
  <cols>
    <col min="1" max="1" width="1.5" style="1" customWidth="1"/>
    <col min="2" max="4" width="4.6640625" style="1" customWidth="1"/>
    <col min="5" max="5" width="5.83203125" style="1" customWidth="1"/>
    <col min="6" max="6" width="4.6640625" style="1" customWidth="1"/>
    <col min="7" max="7" width="7.6640625" style="1" customWidth="1"/>
    <col min="8" max="8" width="34.5" style="1" customWidth="1"/>
    <col min="9" max="9" width="7" style="1" customWidth="1"/>
    <col min="10" max="11" width="5.33203125" style="1" customWidth="1"/>
    <col min="12" max="13" width="1.5" style="1" customWidth="1"/>
    <col min="14" max="16" width="4.6640625" style="1" customWidth="1"/>
    <col min="17" max="17" width="5.83203125" style="1" customWidth="1"/>
    <col min="18" max="18" width="4.6640625" style="1" customWidth="1"/>
    <col min="19" max="19" width="7.6640625" style="1" customWidth="1"/>
    <col min="20" max="20" width="34.5" style="1" customWidth="1"/>
    <col min="21" max="21" width="7" style="1" customWidth="1"/>
    <col min="22" max="23" width="5.33203125" style="1" customWidth="1"/>
    <col min="24" max="24" width="1.5" style="1" customWidth="1"/>
  </cols>
  <sheetData>
    <row r="1" spans="1:24" s="2" customFormat="1" ht="9" customHeight="1" x14ac:dyDescent="0.2">
      <c r="A1" s="3"/>
      <c r="B1" s="26" t="s">
        <v>0</v>
      </c>
      <c r="C1" s="26"/>
      <c r="D1" s="26"/>
      <c r="E1" s="26"/>
      <c r="I1" s="30" t="s">
        <v>1</v>
      </c>
      <c r="J1" s="30"/>
      <c r="K1" s="30"/>
      <c r="M1" s="3"/>
      <c r="N1" s="26" t="s">
        <v>0</v>
      </c>
      <c r="O1" s="26"/>
      <c r="P1" s="26"/>
      <c r="Q1" s="26"/>
      <c r="U1" s="30" t="s">
        <v>1</v>
      </c>
      <c r="V1" s="30"/>
      <c r="W1" s="30"/>
    </row>
    <row r="2" spans="1:24" s="2" customFormat="1" ht="9" customHeight="1" x14ac:dyDescent="0.2">
      <c r="B2" s="27"/>
      <c r="C2" s="28"/>
      <c r="D2" s="28"/>
      <c r="E2" s="29"/>
      <c r="H2" s="31" t="s">
        <v>2</v>
      </c>
      <c r="I2" s="31"/>
      <c r="J2" s="31"/>
      <c r="K2" s="31"/>
      <c r="N2" s="27"/>
      <c r="O2" s="28"/>
      <c r="P2" s="28"/>
      <c r="Q2" s="29"/>
      <c r="T2" s="31" t="s">
        <v>2</v>
      </c>
      <c r="U2" s="31"/>
      <c r="V2" s="31"/>
      <c r="W2" s="31"/>
    </row>
    <row r="3" spans="1:24" s="2" customFormat="1" ht="9" customHeight="1" x14ac:dyDescent="0.2">
      <c r="I3" s="32" t="s">
        <v>3</v>
      </c>
      <c r="J3" s="32"/>
      <c r="K3" s="32"/>
      <c r="U3" s="32" t="s">
        <v>3</v>
      </c>
      <c r="V3" s="32"/>
      <c r="W3" s="32"/>
    </row>
    <row r="4" spans="1:24" s="1" customFormat="1" ht="3" customHeight="1" x14ac:dyDescent="0.2"/>
    <row r="5" spans="1:24" s="2" customFormat="1" ht="15.95" customHeight="1" x14ac:dyDescent="0.2">
      <c r="E5" s="33" t="s">
        <v>486</v>
      </c>
      <c r="F5" s="33"/>
      <c r="G5" s="33"/>
      <c r="H5" s="33"/>
      <c r="I5" s="33"/>
      <c r="J5" s="33"/>
      <c r="K5" s="33"/>
      <c r="Q5" s="33" t="s">
        <v>486</v>
      </c>
      <c r="R5" s="33"/>
      <c r="S5" s="33"/>
      <c r="T5" s="33"/>
      <c r="U5" s="33"/>
      <c r="V5" s="33"/>
      <c r="W5" s="33"/>
    </row>
    <row r="6" spans="1:24" s="2" customFormat="1" ht="9.9499999999999993" customHeight="1" x14ac:dyDescent="0.2">
      <c r="E6" s="34" t="s">
        <v>4</v>
      </c>
      <c r="F6" s="34"/>
      <c r="G6" s="34"/>
      <c r="H6" s="34"/>
      <c r="I6" s="34"/>
      <c r="J6" s="34"/>
      <c r="K6" s="34"/>
      <c r="Q6" s="34" t="s">
        <v>4</v>
      </c>
      <c r="R6" s="34"/>
      <c r="S6" s="34"/>
      <c r="T6" s="34"/>
      <c r="U6" s="34"/>
      <c r="V6" s="34"/>
      <c r="W6" s="34"/>
    </row>
    <row r="7" spans="1:24" s="4" customFormat="1" ht="15.95" customHeight="1" x14ac:dyDescent="0.2">
      <c r="A7" s="5"/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35" t="s">
        <v>10</v>
      </c>
      <c r="H7" s="35"/>
      <c r="I7" s="35"/>
      <c r="J7" s="6" t="s">
        <v>11</v>
      </c>
      <c r="K7" s="6" t="s">
        <v>12</v>
      </c>
      <c r="M7" s="5"/>
      <c r="N7" s="6" t="s">
        <v>5</v>
      </c>
      <c r="O7" s="6" t="s">
        <v>6</v>
      </c>
      <c r="P7" s="6" t="s">
        <v>7</v>
      </c>
      <c r="Q7" s="6" t="s">
        <v>8</v>
      </c>
      <c r="R7" s="6" t="s">
        <v>9</v>
      </c>
      <c r="S7" s="35" t="s">
        <v>10</v>
      </c>
      <c r="T7" s="35"/>
      <c r="U7" s="35"/>
      <c r="V7" s="6" t="s">
        <v>11</v>
      </c>
      <c r="W7" s="6" t="s">
        <v>12</v>
      </c>
    </row>
    <row r="8" spans="1:24" s="1" customFormat="1" ht="9.9499999999999993" customHeight="1" x14ac:dyDescent="0.2">
      <c r="A8" s="7"/>
      <c r="B8" s="8"/>
      <c r="C8" s="8"/>
      <c r="D8" s="8"/>
      <c r="E8" s="8"/>
      <c r="F8" s="8"/>
      <c r="G8" s="36" t="s">
        <v>13</v>
      </c>
      <c r="H8" s="36"/>
      <c r="I8" s="36"/>
      <c r="J8" s="9"/>
      <c r="K8" s="9"/>
      <c r="M8" s="7"/>
      <c r="N8" s="8"/>
      <c r="O8" s="8"/>
      <c r="P8" s="8"/>
      <c r="Q8" s="8"/>
      <c r="R8" s="8"/>
      <c r="S8" s="36" t="s">
        <v>13</v>
      </c>
      <c r="T8" s="36"/>
      <c r="U8" s="36"/>
      <c r="V8" s="9"/>
      <c r="W8" s="9"/>
    </row>
    <row r="9" spans="1:24" s="1" customFormat="1" ht="9" customHeight="1" x14ac:dyDescent="0.2">
      <c r="A9" s="10"/>
      <c r="B9" s="37" t="s">
        <v>151</v>
      </c>
      <c r="C9" s="37" t="s">
        <v>152</v>
      </c>
      <c r="D9" s="37" t="s">
        <v>153</v>
      </c>
      <c r="E9" s="39">
        <v>180.75</v>
      </c>
      <c r="F9" s="39" t="s">
        <v>154</v>
      </c>
      <c r="G9" s="41" t="s">
        <v>155</v>
      </c>
      <c r="H9" s="41"/>
      <c r="I9" s="41"/>
      <c r="J9" s="39" t="s">
        <v>16</v>
      </c>
      <c r="K9" s="39" t="s">
        <v>156</v>
      </c>
      <c r="M9" s="10"/>
      <c r="N9" s="37" t="s">
        <v>151</v>
      </c>
      <c r="O9" s="37" t="s">
        <v>152</v>
      </c>
      <c r="P9" s="37" t="s">
        <v>153</v>
      </c>
      <c r="Q9" s="39">
        <v>180.75</v>
      </c>
      <c r="R9" s="39" t="s">
        <v>154</v>
      </c>
      <c r="S9" s="41" t="s">
        <v>155</v>
      </c>
      <c r="T9" s="41"/>
      <c r="U9" s="41"/>
      <c r="V9" s="39" t="s">
        <v>16</v>
      </c>
      <c r="W9" s="39" t="s">
        <v>156</v>
      </c>
    </row>
    <row r="10" spans="1:24" ht="11.1" customHeight="1" x14ac:dyDescent="0.2">
      <c r="A10" s="11"/>
      <c r="B10" s="38"/>
      <c r="C10" s="38"/>
      <c r="D10" s="38"/>
      <c r="E10" s="40"/>
      <c r="F10" s="40"/>
      <c r="G10" s="42" t="s">
        <v>157</v>
      </c>
      <c r="H10" s="42"/>
      <c r="I10" s="42"/>
      <c r="J10" s="40"/>
      <c r="K10" s="40"/>
      <c r="L10" s="12"/>
      <c r="M10" s="11"/>
      <c r="N10" s="38"/>
      <c r="O10" s="38"/>
      <c r="P10" s="38"/>
      <c r="Q10" s="40"/>
      <c r="R10" s="40"/>
      <c r="S10" s="42" t="s">
        <v>157</v>
      </c>
      <c r="T10" s="42"/>
      <c r="U10" s="42"/>
      <c r="V10" s="40"/>
      <c r="W10" s="40"/>
      <c r="X10" s="12"/>
    </row>
    <row r="11" spans="1:24" s="1" customFormat="1" ht="9" customHeight="1" x14ac:dyDescent="0.2">
      <c r="A11" s="10"/>
      <c r="B11" s="37" t="s">
        <v>158</v>
      </c>
      <c r="C11" s="37" t="s">
        <v>159</v>
      </c>
      <c r="D11" s="37" t="s">
        <v>160</v>
      </c>
      <c r="E11" s="39">
        <v>110.74</v>
      </c>
      <c r="F11" s="39" t="s">
        <v>161</v>
      </c>
      <c r="G11" s="41" t="s">
        <v>162</v>
      </c>
      <c r="H11" s="41"/>
      <c r="I11" s="41"/>
      <c r="J11" s="39" t="s">
        <v>163</v>
      </c>
      <c r="K11" s="39" t="s">
        <v>164</v>
      </c>
      <c r="M11" s="10"/>
      <c r="N11" s="37" t="s">
        <v>158</v>
      </c>
      <c r="O11" s="37" t="s">
        <v>159</v>
      </c>
      <c r="P11" s="37" t="s">
        <v>160</v>
      </c>
      <c r="Q11" s="39">
        <v>110.74</v>
      </c>
      <c r="R11" s="39" t="s">
        <v>161</v>
      </c>
      <c r="S11" s="41" t="s">
        <v>162</v>
      </c>
      <c r="T11" s="41"/>
      <c r="U11" s="41"/>
      <c r="V11" s="39" t="s">
        <v>163</v>
      </c>
      <c r="W11" s="39" t="s">
        <v>164</v>
      </c>
    </row>
    <row r="12" spans="1:24" ht="11.1" customHeight="1" x14ac:dyDescent="0.2">
      <c r="A12" s="11"/>
      <c r="B12" s="38"/>
      <c r="C12" s="38"/>
      <c r="D12" s="38"/>
      <c r="E12" s="40"/>
      <c r="F12" s="40"/>
      <c r="G12" s="42" t="s">
        <v>165</v>
      </c>
      <c r="H12" s="42"/>
      <c r="I12" s="42"/>
      <c r="J12" s="40"/>
      <c r="K12" s="40"/>
      <c r="L12" s="12"/>
      <c r="M12" s="11"/>
      <c r="N12" s="38"/>
      <c r="O12" s="38"/>
      <c r="P12" s="38"/>
      <c r="Q12" s="40"/>
      <c r="R12" s="40"/>
      <c r="S12" s="42" t="s">
        <v>165</v>
      </c>
      <c r="T12" s="42"/>
      <c r="U12" s="42"/>
      <c r="V12" s="40"/>
      <c r="W12" s="40"/>
      <c r="X12" s="12"/>
    </row>
    <row r="13" spans="1:24" s="1" customFormat="1" ht="9" customHeight="1" x14ac:dyDescent="0.2">
      <c r="A13" s="10"/>
      <c r="B13" s="37" t="s">
        <v>166</v>
      </c>
      <c r="C13" s="37" t="s">
        <v>167</v>
      </c>
      <c r="D13" s="37" t="s">
        <v>168</v>
      </c>
      <c r="E13" s="43">
        <v>75.19</v>
      </c>
      <c r="F13" s="39" t="s">
        <v>169</v>
      </c>
      <c r="G13" s="41" t="s">
        <v>170</v>
      </c>
      <c r="H13" s="41"/>
      <c r="I13" s="41"/>
      <c r="J13" s="39" t="s">
        <v>44</v>
      </c>
      <c r="K13" s="39" t="s">
        <v>171</v>
      </c>
      <c r="M13" s="10"/>
      <c r="N13" s="37" t="s">
        <v>166</v>
      </c>
      <c r="O13" s="37" t="s">
        <v>167</v>
      </c>
      <c r="P13" s="37" t="s">
        <v>168</v>
      </c>
      <c r="Q13" s="43">
        <v>75.19</v>
      </c>
      <c r="R13" s="39" t="s">
        <v>169</v>
      </c>
      <c r="S13" s="41" t="s">
        <v>170</v>
      </c>
      <c r="T13" s="41"/>
      <c r="U13" s="41"/>
      <c r="V13" s="39" t="s">
        <v>44</v>
      </c>
      <c r="W13" s="39" t="s">
        <v>171</v>
      </c>
    </row>
    <row r="14" spans="1:24" ht="11.1" customHeight="1" x14ac:dyDescent="0.2">
      <c r="A14" s="11"/>
      <c r="B14" s="38"/>
      <c r="C14" s="38"/>
      <c r="D14" s="38"/>
      <c r="E14" s="40"/>
      <c r="F14" s="40"/>
      <c r="G14" s="42" t="s">
        <v>172</v>
      </c>
      <c r="H14" s="42"/>
      <c r="I14" s="42"/>
      <c r="J14" s="40"/>
      <c r="K14" s="40"/>
      <c r="L14" s="12"/>
      <c r="M14" s="11"/>
      <c r="N14" s="38"/>
      <c r="O14" s="38"/>
      <c r="P14" s="38"/>
      <c r="Q14" s="40"/>
      <c r="R14" s="40"/>
      <c r="S14" s="42" t="s">
        <v>172</v>
      </c>
      <c r="T14" s="42"/>
      <c r="U14" s="42"/>
      <c r="V14" s="40"/>
      <c r="W14" s="40"/>
      <c r="X14" s="12"/>
    </row>
    <row r="15" spans="1:24" s="1" customFormat="1" ht="9" customHeight="1" x14ac:dyDescent="0.2">
      <c r="A15" s="10"/>
      <c r="B15" s="13" t="s">
        <v>173</v>
      </c>
      <c r="C15" s="13" t="s">
        <v>174</v>
      </c>
      <c r="D15" s="13" t="s">
        <v>175</v>
      </c>
      <c r="E15" s="13">
        <f>SUM(E9:E14)</f>
        <v>366.68</v>
      </c>
      <c r="F15" s="13"/>
      <c r="G15" s="44" t="s">
        <v>31</v>
      </c>
      <c r="H15" s="44"/>
      <c r="I15" s="44"/>
      <c r="J15" s="13">
        <v>425</v>
      </c>
      <c r="K15" s="13" t="s">
        <v>176</v>
      </c>
      <c r="M15" s="10"/>
      <c r="N15" s="13" t="s">
        <v>173</v>
      </c>
      <c r="O15" s="13" t="s">
        <v>174</v>
      </c>
      <c r="P15" s="13" t="s">
        <v>175</v>
      </c>
      <c r="Q15" s="13">
        <f>SUM(Q9:Q14)</f>
        <v>366.68</v>
      </c>
      <c r="R15" s="13"/>
      <c r="S15" s="44" t="s">
        <v>31</v>
      </c>
      <c r="T15" s="44"/>
      <c r="U15" s="44"/>
      <c r="V15" s="13">
        <v>425</v>
      </c>
      <c r="W15" s="13" t="s">
        <v>176</v>
      </c>
    </row>
    <row r="16" spans="1:24" s="1" customFormat="1" ht="9.9499999999999993" customHeight="1" x14ac:dyDescent="0.2">
      <c r="A16" s="7"/>
      <c r="B16" s="8"/>
      <c r="C16" s="8"/>
      <c r="D16" s="8"/>
      <c r="E16" s="8"/>
      <c r="F16" s="8"/>
      <c r="G16" s="36" t="s">
        <v>32</v>
      </c>
      <c r="H16" s="36"/>
      <c r="I16" s="36"/>
      <c r="J16" s="9"/>
      <c r="K16" s="9"/>
      <c r="M16" s="7"/>
      <c r="N16" s="8"/>
      <c r="O16" s="8"/>
      <c r="P16" s="8"/>
      <c r="Q16" s="8"/>
      <c r="R16" s="8"/>
      <c r="S16" s="36" t="s">
        <v>32</v>
      </c>
      <c r="T16" s="36"/>
      <c r="U16" s="36"/>
      <c r="V16" s="9"/>
      <c r="W16" s="9"/>
    </row>
    <row r="17" spans="1:24" s="1" customFormat="1" ht="9" customHeight="1" x14ac:dyDescent="0.2">
      <c r="A17" s="10"/>
      <c r="B17" s="14" t="s">
        <v>83</v>
      </c>
      <c r="C17" s="14" t="s">
        <v>83</v>
      </c>
      <c r="D17" s="14" t="s">
        <v>177</v>
      </c>
      <c r="E17" s="14" t="s">
        <v>178</v>
      </c>
      <c r="F17" s="14" t="s">
        <v>37</v>
      </c>
      <c r="G17" s="45" t="s">
        <v>179</v>
      </c>
      <c r="H17" s="45"/>
      <c r="I17" s="45"/>
      <c r="J17" s="14" t="s">
        <v>180</v>
      </c>
      <c r="K17" s="14" t="s">
        <v>181</v>
      </c>
      <c r="M17" s="10"/>
      <c r="N17" s="14" t="s">
        <v>83</v>
      </c>
      <c r="O17" s="14" t="s">
        <v>83</v>
      </c>
      <c r="P17" s="14" t="s">
        <v>177</v>
      </c>
      <c r="Q17" s="14" t="s">
        <v>178</v>
      </c>
      <c r="R17" s="14" t="s">
        <v>37</v>
      </c>
      <c r="S17" s="45" t="s">
        <v>179</v>
      </c>
      <c r="T17" s="45"/>
      <c r="U17" s="45"/>
      <c r="V17" s="14" t="s">
        <v>180</v>
      </c>
      <c r="W17" s="14" t="s">
        <v>181</v>
      </c>
    </row>
    <row r="18" spans="1:24" s="1" customFormat="1" ht="9" customHeight="1" x14ac:dyDescent="0.2">
      <c r="A18" s="10"/>
      <c r="B18" s="13" t="s">
        <v>83</v>
      </c>
      <c r="C18" s="13" t="s">
        <v>83</v>
      </c>
      <c r="D18" s="13" t="s">
        <v>177</v>
      </c>
      <c r="E18" s="13" t="s">
        <v>178</v>
      </c>
      <c r="F18" s="13"/>
      <c r="G18" s="44" t="s">
        <v>31</v>
      </c>
      <c r="H18" s="44"/>
      <c r="I18" s="44"/>
      <c r="J18" s="13">
        <v>125</v>
      </c>
      <c r="K18" s="13" t="s">
        <v>181</v>
      </c>
      <c r="M18" s="10"/>
      <c r="N18" s="13" t="s">
        <v>83</v>
      </c>
      <c r="O18" s="13" t="s">
        <v>83</v>
      </c>
      <c r="P18" s="13" t="s">
        <v>177</v>
      </c>
      <c r="Q18" s="13" t="s">
        <v>178</v>
      </c>
      <c r="R18" s="13"/>
      <c r="S18" s="44" t="s">
        <v>31</v>
      </c>
      <c r="T18" s="44"/>
      <c r="U18" s="44"/>
      <c r="V18" s="13">
        <v>125</v>
      </c>
      <c r="W18" s="13" t="s">
        <v>181</v>
      </c>
    </row>
    <row r="19" spans="1:24" s="1" customFormat="1" ht="9.9499999999999993" customHeight="1" x14ac:dyDescent="0.2">
      <c r="A19" s="7"/>
      <c r="B19" s="8"/>
      <c r="C19" s="8"/>
      <c r="D19" s="8"/>
      <c r="E19" s="8"/>
      <c r="F19" s="8"/>
      <c r="G19" s="36" t="s">
        <v>52</v>
      </c>
      <c r="H19" s="36"/>
      <c r="I19" s="36"/>
      <c r="J19" s="9"/>
      <c r="K19" s="9"/>
      <c r="M19" s="7"/>
      <c r="N19" s="8"/>
      <c r="O19" s="8"/>
      <c r="P19" s="8"/>
      <c r="Q19" s="8"/>
      <c r="R19" s="8"/>
      <c r="S19" s="36" t="s">
        <v>52</v>
      </c>
      <c r="T19" s="36"/>
      <c r="U19" s="36"/>
      <c r="V19" s="9"/>
      <c r="W19" s="9"/>
    </row>
    <row r="20" spans="1:24" s="1" customFormat="1" ht="9" customHeight="1" x14ac:dyDescent="0.2">
      <c r="A20" s="10"/>
      <c r="B20" s="37" t="s">
        <v>182</v>
      </c>
      <c r="C20" s="37" t="s">
        <v>183</v>
      </c>
      <c r="D20" s="37" t="s">
        <v>184</v>
      </c>
      <c r="E20" s="43">
        <v>169.76</v>
      </c>
      <c r="F20" s="39" t="s">
        <v>185</v>
      </c>
      <c r="G20" s="41" t="s">
        <v>430</v>
      </c>
      <c r="H20" s="41"/>
      <c r="I20" s="41"/>
      <c r="J20" s="39" t="s">
        <v>57</v>
      </c>
      <c r="K20" s="39" t="s">
        <v>186</v>
      </c>
      <c r="M20" s="10"/>
      <c r="N20" s="37" t="s">
        <v>182</v>
      </c>
      <c r="O20" s="37" t="s">
        <v>183</v>
      </c>
      <c r="P20" s="37" t="s">
        <v>184</v>
      </c>
      <c r="Q20" s="43">
        <v>169.76</v>
      </c>
      <c r="R20" s="39" t="s">
        <v>185</v>
      </c>
      <c r="S20" s="41" t="s">
        <v>430</v>
      </c>
      <c r="T20" s="41"/>
      <c r="U20" s="41"/>
      <c r="V20" s="39" t="s">
        <v>57</v>
      </c>
      <c r="W20" s="39" t="s">
        <v>186</v>
      </c>
    </row>
    <row r="21" spans="1:24" ht="15.95" customHeight="1" x14ac:dyDescent="0.2">
      <c r="A21" s="11"/>
      <c r="B21" s="38"/>
      <c r="C21" s="38"/>
      <c r="D21" s="38"/>
      <c r="E21" s="40"/>
      <c r="F21" s="40"/>
      <c r="G21" s="42" t="s">
        <v>187</v>
      </c>
      <c r="H21" s="42"/>
      <c r="I21" s="42"/>
      <c r="J21" s="40"/>
      <c r="K21" s="40"/>
      <c r="L21" s="12"/>
      <c r="M21" s="11"/>
      <c r="N21" s="38"/>
      <c r="O21" s="38"/>
      <c r="P21" s="38"/>
      <c r="Q21" s="40"/>
      <c r="R21" s="40"/>
      <c r="S21" s="42" t="s">
        <v>187</v>
      </c>
      <c r="T21" s="42"/>
      <c r="U21" s="42"/>
      <c r="V21" s="40"/>
      <c r="W21" s="40"/>
      <c r="X21" s="12"/>
    </row>
    <row r="22" spans="1:24" s="1" customFormat="1" ht="9" customHeight="1" x14ac:dyDescent="0.2">
      <c r="A22" s="10"/>
      <c r="B22" s="37" t="s">
        <v>188</v>
      </c>
      <c r="C22" s="37" t="s">
        <v>48</v>
      </c>
      <c r="D22" s="37" t="s">
        <v>189</v>
      </c>
      <c r="E22" s="43">
        <v>155.94</v>
      </c>
      <c r="F22" s="39" t="s">
        <v>190</v>
      </c>
      <c r="G22" s="41" t="s">
        <v>191</v>
      </c>
      <c r="H22" s="41"/>
      <c r="I22" s="41"/>
      <c r="J22" s="39" t="s">
        <v>65</v>
      </c>
      <c r="K22" s="39" t="s">
        <v>192</v>
      </c>
      <c r="M22" s="10"/>
      <c r="N22" s="37" t="s">
        <v>188</v>
      </c>
      <c r="O22" s="37" t="s">
        <v>48</v>
      </c>
      <c r="P22" s="37" t="s">
        <v>189</v>
      </c>
      <c r="Q22" s="43">
        <v>155.94</v>
      </c>
      <c r="R22" s="39" t="s">
        <v>190</v>
      </c>
      <c r="S22" s="41" t="s">
        <v>191</v>
      </c>
      <c r="T22" s="41"/>
      <c r="U22" s="41"/>
      <c r="V22" s="39" t="s">
        <v>65</v>
      </c>
      <c r="W22" s="39" t="s">
        <v>192</v>
      </c>
    </row>
    <row r="23" spans="1:24" ht="15.95" customHeight="1" x14ac:dyDescent="0.2">
      <c r="A23" s="11"/>
      <c r="B23" s="38"/>
      <c r="C23" s="38"/>
      <c r="D23" s="38"/>
      <c r="E23" s="40"/>
      <c r="F23" s="40"/>
      <c r="G23" s="42" t="s">
        <v>193</v>
      </c>
      <c r="H23" s="42"/>
      <c r="I23" s="42"/>
      <c r="J23" s="40"/>
      <c r="K23" s="40"/>
      <c r="L23" s="12"/>
      <c r="M23" s="11"/>
      <c r="N23" s="38"/>
      <c r="O23" s="38"/>
      <c r="P23" s="38"/>
      <c r="Q23" s="40"/>
      <c r="R23" s="40"/>
      <c r="S23" s="42" t="s">
        <v>193</v>
      </c>
      <c r="T23" s="42"/>
      <c r="U23" s="42"/>
      <c r="V23" s="40"/>
      <c r="W23" s="40"/>
      <c r="X23" s="12"/>
    </row>
    <row r="24" spans="1:24" s="1" customFormat="1" ht="9" customHeight="1" x14ac:dyDescent="0.2">
      <c r="A24" s="10"/>
      <c r="B24" s="37" t="s">
        <v>194</v>
      </c>
      <c r="C24" s="37" t="s">
        <v>195</v>
      </c>
      <c r="D24" s="37" t="s">
        <v>17</v>
      </c>
      <c r="E24" s="43">
        <v>172.99</v>
      </c>
      <c r="F24" s="39" t="s">
        <v>196</v>
      </c>
      <c r="G24" s="41" t="s">
        <v>197</v>
      </c>
      <c r="H24" s="41"/>
      <c r="I24" s="41"/>
      <c r="J24" s="39" t="s">
        <v>122</v>
      </c>
      <c r="K24" s="39" t="s">
        <v>198</v>
      </c>
      <c r="M24" s="10"/>
      <c r="N24" s="37" t="s">
        <v>194</v>
      </c>
      <c r="O24" s="37" t="s">
        <v>195</v>
      </c>
      <c r="P24" s="37" t="s">
        <v>17</v>
      </c>
      <c r="Q24" s="43">
        <v>172.99</v>
      </c>
      <c r="R24" s="39" t="s">
        <v>196</v>
      </c>
      <c r="S24" s="41" t="s">
        <v>197</v>
      </c>
      <c r="T24" s="41"/>
      <c r="U24" s="41"/>
      <c r="V24" s="39" t="s">
        <v>122</v>
      </c>
      <c r="W24" s="39" t="s">
        <v>198</v>
      </c>
    </row>
    <row r="25" spans="1:24" ht="11.1" customHeight="1" x14ac:dyDescent="0.2">
      <c r="A25" s="11"/>
      <c r="B25" s="38"/>
      <c r="C25" s="38"/>
      <c r="D25" s="38"/>
      <c r="E25" s="40"/>
      <c r="F25" s="40"/>
      <c r="G25" s="42" t="s">
        <v>199</v>
      </c>
      <c r="H25" s="42"/>
      <c r="I25" s="42"/>
      <c r="J25" s="40"/>
      <c r="K25" s="40"/>
      <c r="L25" s="12"/>
      <c r="M25" s="11"/>
      <c r="N25" s="38"/>
      <c r="O25" s="38"/>
      <c r="P25" s="38"/>
      <c r="Q25" s="40"/>
      <c r="R25" s="40"/>
      <c r="S25" s="42" t="s">
        <v>199</v>
      </c>
      <c r="T25" s="42"/>
      <c r="U25" s="42"/>
      <c r="V25" s="40"/>
      <c r="W25" s="40"/>
      <c r="X25" s="12"/>
    </row>
    <row r="26" spans="1:24" s="1" customFormat="1" ht="9" customHeight="1" x14ac:dyDescent="0.2">
      <c r="A26" s="10"/>
      <c r="B26" s="37" t="s">
        <v>83</v>
      </c>
      <c r="C26" s="37" t="s">
        <v>83</v>
      </c>
      <c r="D26" s="37" t="s">
        <v>84</v>
      </c>
      <c r="E26" s="43">
        <v>36.32</v>
      </c>
      <c r="F26" s="39" t="s">
        <v>85</v>
      </c>
      <c r="G26" s="41" t="s">
        <v>86</v>
      </c>
      <c r="H26" s="41"/>
      <c r="I26" s="41"/>
      <c r="J26" s="39" t="s">
        <v>44</v>
      </c>
      <c r="K26" s="39" t="s">
        <v>87</v>
      </c>
      <c r="M26" s="10"/>
      <c r="N26" s="37" t="s">
        <v>83</v>
      </c>
      <c r="O26" s="37" t="s">
        <v>83</v>
      </c>
      <c r="P26" s="37" t="s">
        <v>84</v>
      </c>
      <c r="Q26" s="43">
        <v>36.32</v>
      </c>
      <c r="R26" s="39" t="s">
        <v>85</v>
      </c>
      <c r="S26" s="41" t="s">
        <v>86</v>
      </c>
      <c r="T26" s="41"/>
      <c r="U26" s="41"/>
      <c r="V26" s="39" t="s">
        <v>44</v>
      </c>
      <c r="W26" s="39" t="s">
        <v>87</v>
      </c>
    </row>
    <row r="27" spans="1:24" ht="11.1" customHeight="1" x14ac:dyDescent="0.2">
      <c r="A27" s="11"/>
      <c r="B27" s="38"/>
      <c r="C27" s="38"/>
      <c r="D27" s="38"/>
      <c r="E27" s="40"/>
      <c r="F27" s="40"/>
      <c r="G27" s="42" t="s">
        <v>88</v>
      </c>
      <c r="H27" s="42"/>
      <c r="I27" s="42"/>
      <c r="J27" s="40"/>
      <c r="K27" s="40"/>
      <c r="L27" s="12"/>
      <c r="M27" s="11"/>
      <c r="N27" s="38"/>
      <c r="O27" s="38"/>
      <c r="P27" s="38"/>
      <c r="Q27" s="40"/>
      <c r="R27" s="40"/>
      <c r="S27" s="42" t="s">
        <v>88</v>
      </c>
      <c r="T27" s="42"/>
      <c r="U27" s="42"/>
      <c r="V27" s="40"/>
      <c r="W27" s="40"/>
      <c r="X27" s="12"/>
    </row>
    <row r="28" spans="1:24" s="1" customFormat="1" ht="9" customHeight="1" x14ac:dyDescent="0.2">
      <c r="A28" s="10"/>
      <c r="B28" s="14" t="s">
        <v>76</v>
      </c>
      <c r="C28" s="14" t="s">
        <v>77</v>
      </c>
      <c r="D28" s="14" t="s">
        <v>78</v>
      </c>
      <c r="E28" s="18">
        <v>68.040000000000006</v>
      </c>
      <c r="F28" s="14" t="s">
        <v>37</v>
      </c>
      <c r="G28" s="45" t="s">
        <v>79</v>
      </c>
      <c r="H28" s="45"/>
      <c r="I28" s="45"/>
      <c r="J28" s="14" t="s">
        <v>80</v>
      </c>
      <c r="K28" s="14" t="s">
        <v>81</v>
      </c>
      <c r="M28" s="10"/>
      <c r="N28" s="14" t="s">
        <v>76</v>
      </c>
      <c r="O28" s="14" t="s">
        <v>77</v>
      </c>
      <c r="P28" s="14" t="s">
        <v>78</v>
      </c>
      <c r="Q28" s="18">
        <v>68.040000000000006</v>
      </c>
      <c r="R28" s="14" t="s">
        <v>37</v>
      </c>
      <c r="S28" s="45" t="s">
        <v>79</v>
      </c>
      <c r="T28" s="45"/>
      <c r="U28" s="45"/>
      <c r="V28" s="14" t="s">
        <v>80</v>
      </c>
      <c r="W28" s="14" t="s">
        <v>81</v>
      </c>
    </row>
    <row r="29" spans="1:24" s="1" customFormat="1" ht="9" customHeight="1" x14ac:dyDescent="0.2">
      <c r="A29" s="10"/>
      <c r="B29" s="13" t="s">
        <v>200</v>
      </c>
      <c r="C29" s="13" t="s">
        <v>201</v>
      </c>
      <c r="D29" s="13" t="s">
        <v>202</v>
      </c>
      <c r="E29" s="19">
        <f>SUM(E20:E28)</f>
        <v>603.04999999999995</v>
      </c>
      <c r="F29" s="13"/>
      <c r="G29" s="44" t="s">
        <v>31</v>
      </c>
      <c r="H29" s="44"/>
      <c r="I29" s="44"/>
      <c r="J29" s="13">
        <v>648</v>
      </c>
      <c r="K29" s="13" t="s">
        <v>203</v>
      </c>
      <c r="M29" s="10"/>
      <c r="N29" s="13" t="s">
        <v>200</v>
      </c>
      <c r="O29" s="13" t="s">
        <v>201</v>
      </c>
      <c r="P29" s="13" t="s">
        <v>202</v>
      </c>
      <c r="Q29" s="19">
        <f>SUM(Q20:Q28)</f>
        <v>603.04999999999995</v>
      </c>
      <c r="R29" s="13"/>
      <c r="S29" s="44" t="s">
        <v>31</v>
      </c>
      <c r="T29" s="44"/>
      <c r="U29" s="44"/>
      <c r="V29" s="13">
        <v>648</v>
      </c>
      <c r="W29" s="13" t="s">
        <v>203</v>
      </c>
    </row>
    <row r="30" spans="1:24" s="1" customFormat="1" ht="9.9499999999999993" customHeight="1" x14ac:dyDescent="0.2">
      <c r="A30" s="7"/>
      <c r="B30" s="8"/>
      <c r="C30" s="8"/>
      <c r="D30" s="8"/>
      <c r="E30" s="8"/>
      <c r="F30" s="8"/>
      <c r="G30" s="36" t="s">
        <v>82</v>
      </c>
      <c r="H30" s="36"/>
      <c r="I30" s="36"/>
      <c r="J30" s="9"/>
      <c r="K30" s="9"/>
      <c r="M30" s="7"/>
      <c r="N30" s="8"/>
      <c r="O30" s="8"/>
      <c r="P30" s="8"/>
      <c r="Q30" s="8"/>
      <c r="R30" s="8"/>
      <c r="S30" s="36" t="s">
        <v>82</v>
      </c>
      <c r="T30" s="36"/>
      <c r="U30" s="36"/>
      <c r="V30" s="9"/>
      <c r="W30" s="9"/>
    </row>
    <row r="31" spans="1:24" s="1" customFormat="1" ht="9" customHeight="1" x14ac:dyDescent="0.2">
      <c r="A31" s="10"/>
      <c r="B31" s="37" t="s">
        <v>204</v>
      </c>
      <c r="C31" s="37" t="s">
        <v>205</v>
      </c>
      <c r="D31" s="37" t="s">
        <v>206</v>
      </c>
      <c r="E31" s="39">
        <v>181.26</v>
      </c>
      <c r="F31" s="39" t="s">
        <v>207</v>
      </c>
      <c r="G31" s="41" t="s">
        <v>208</v>
      </c>
      <c r="H31" s="41"/>
      <c r="I31" s="41"/>
      <c r="J31" s="39" t="s">
        <v>142</v>
      </c>
      <c r="K31" s="39" t="s">
        <v>209</v>
      </c>
      <c r="M31" s="10"/>
      <c r="N31" s="37" t="s">
        <v>204</v>
      </c>
      <c r="O31" s="37" t="s">
        <v>205</v>
      </c>
      <c r="P31" s="37" t="s">
        <v>206</v>
      </c>
      <c r="Q31" s="39">
        <v>181.26</v>
      </c>
      <c r="R31" s="39" t="s">
        <v>207</v>
      </c>
      <c r="S31" s="41" t="s">
        <v>208</v>
      </c>
      <c r="T31" s="41"/>
      <c r="U31" s="41"/>
      <c r="V31" s="39" t="s">
        <v>142</v>
      </c>
      <c r="W31" s="39" t="s">
        <v>209</v>
      </c>
    </row>
    <row r="32" spans="1:24" ht="15.95" customHeight="1" x14ac:dyDescent="0.2">
      <c r="A32" s="11"/>
      <c r="B32" s="38"/>
      <c r="C32" s="38"/>
      <c r="D32" s="38"/>
      <c r="E32" s="40"/>
      <c r="F32" s="40"/>
      <c r="G32" s="42" t="s">
        <v>210</v>
      </c>
      <c r="H32" s="42"/>
      <c r="I32" s="42"/>
      <c r="J32" s="40"/>
      <c r="K32" s="40"/>
      <c r="L32" s="12"/>
      <c r="M32" s="11"/>
      <c r="N32" s="38"/>
      <c r="O32" s="38"/>
      <c r="P32" s="38"/>
      <c r="Q32" s="40"/>
      <c r="R32" s="40"/>
      <c r="S32" s="42" t="s">
        <v>210</v>
      </c>
      <c r="T32" s="42"/>
      <c r="U32" s="42"/>
      <c r="V32" s="40"/>
      <c r="W32" s="40"/>
      <c r="X32" s="12"/>
    </row>
    <row r="33" spans="1:23" s="1" customFormat="1" ht="9" customHeight="1" x14ac:dyDescent="0.2">
      <c r="A33" s="10"/>
      <c r="B33" s="14" t="s">
        <v>211</v>
      </c>
      <c r="C33" s="14" t="s">
        <v>212</v>
      </c>
      <c r="D33" s="14" t="s">
        <v>213</v>
      </c>
      <c r="E33" s="18">
        <v>102.16</v>
      </c>
      <c r="F33" s="14" t="s">
        <v>214</v>
      </c>
      <c r="G33" s="45" t="s">
        <v>215</v>
      </c>
      <c r="H33" s="45"/>
      <c r="I33" s="45"/>
      <c r="J33" s="14" t="s">
        <v>44</v>
      </c>
      <c r="K33" s="14" t="s">
        <v>216</v>
      </c>
      <c r="M33" s="10"/>
      <c r="N33" s="14" t="s">
        <v>211</v>
      </c>
      <c r="O33" s="14" t="s">
        <v>212</v>
      </c>
      <c r="P33" s="14" t="s">
        <v>213</v>
      </c>
      <c r="Q33" s="18">
        <v>102.16</v>
      </c>
      <c r="R33" s="14" t="s">
        <v>214</v>
      </c>
      <c r="S33" s="45" t="s">
        <v>215</v>
      </c>
      <c r="T33" s="45"/>
      <c r="U33" s="45"/>
      <c r="V33" s="14" t="s">
        <v>44</v>
      </c>
      <c r="W33" s="14" t="s">
        <v>216</v>
      </c>
    </row>
    <row r="34" spans="1:23" s="1" customFormat="1" ht="9" customHeight="1" x14ac:dyDescent="0.2">
      <c r="A34" s="10"/>
      <c r="B34" s="13" t="s">
        <v>217</v>
      </c>
      <c r="C34" s="13" t="s">
        <v>218</v>
      </c>
      <c r="D34" s="13" t="s">
        <v>219</v>
      </c>
      <c r="E34" s="13">
        <f>SUM(E31:E33)</f>
        <v>283.41999999999996</v>
      </c>
      <c r="F34" s="13"/>
      <c r="G34" s="44" t="s">
        <v>31</v>
      </c>
      <c r="H34" s="44"/>
      <c r="I34" s="44"/>
      <c r="J34" s="13">
        <v>275</v>
      </c>
      <c r="K34" s="13" t="s">
        <v>220</v>
      </c>
      <c r="M34" s="10"/>
      <c r="N34" s="13" t="s">
        <v>217</v>
      </c>
      <c r="O34" s="13" t="s">
        <v>218</v>
      </c>
      <c r="P34" s="13" t="s">
        <v>219</v>
      </c>
      <c r="Q34" s="13">
        <f>SUM(Q31:Q33)</f>
        <v>283.41999999999996</v>
      </c>
      <c r="R34" s="13"/>
      <c r="S34" s="44" t="s">
        <v>31</v>
      </c>
      <c r="T34" s="44"/>
      <c r="U34" s="44"/>
      <c r="V34" s="13">
        <v>275</v>
      </c>
      <c r="W34" s="13" t="s">
        <v>220</v>
      </c>
    </row>
    <row r="35" spans="1:23" s="15" customFormat="1" ht="9" customHeight="1" x14ac:dyDescent="0.2">
      <c r="A35" s="10"/>
      <c r="B35" s="13" t="s">
        <v>221</v>
      </c>
      <c r="C35" s="13" t="s">
        <v>222</v>
      </c>
      <c r="D35" s="13" t="s">
        <v>223</v>
      </c>
      <c r="E35" s="13">
        <v>1308.1500000000001</v>
      </c>
      <c r="F35" s="13"/>
      <c r="G35" s="44" t="s">
        <v>95</v>
      </c>
      <c r="H35" s="44"/>
      <c r="I35" s="44"/>
      <c r="J35" s="13"/>
      <c r="K35" s="13" t="s">
        <v>96</v>
      </c>
      <c r="M35" s="10"/>
      <c r="N35" s="13" t="s">
        <v>221</v>
      </c>
      <c r="O35" s="13" t="s">
        <v>222</v>
      </c>
      <c r="P35" s="13" t="s">
        <v>223</v>
      </c>
      <c r="Q35" s="13">
        <v>1308.1500000000001</v>
      </c>
      <c r="R35" s="13"/>
      <c r="S35" s="44" t="s">
        <v>95</v>
      </c>
      <c r="T35" s="44"/>
      <c r="U35" s="44"/>
      <c r="V35" s="13"/>
      <c r="W35" s="13" t="s">
        <v>96</v>
      </c>
    </row>
    <row r="36" spans="1:23" s="1" customFormat="1" ht="9" customHeight="1" x14ac:dyDescent="0.2"/>
    <row r="37" spans="1:23" s="16" customFormat="1" ht="9" customHeight="1" x14ac:dyDescent="0.2">
      <c r="F37" s="17" t="s">
        <v>487</v>
      </c>
      <c r="I37" s="30" t="s">
        <v>97</v>
      </c>
      <c r="J37" s="30"/>
      <c r="K37" s="30"/>
      <c r="R37" s="17" t="s">
        <v>487</v>
      </c>
      <c r="U37" s="30" t="s">
        <v>97</v>
      </c>
      <c r="V37" s="30"/>
      <c r="W37" s="30"/>
    </row>
    <row r="38" spans="1:23" s="16" customFormat="1" ht="9" customHeight="1" x14ac:dyDescent="0.2"/>
    <row r="39" spans="1:23" s="16" customFormat="1" ht="9" customHeight="1" x14ac:dyDescent="0.2">
      <c r="F39" s="17" t="s">
        <v>98</v>
      </c>
      <c r="I39" s="30" t="s">
        <v>99</v>
      </c>
      <c r="J39" s="30"/>
      <c r="K39" s="30"/>
      <c r="R39" s="17" t="s">
        <v>98</v>
      </c>
      <c r="U39" s="30" t="s">
        <v>99</v>
      </c>
      <c r="V39" s="30"/>
      <c r="W39" s="30"/>
    </row>
    <row r="40" spans="1:23" s="16" customFormat="1" ht="9" customHeight="1" x14ac:dyDescent="0.2"/>
    <row r="41" spans="1:23" s="16" customFormat="1" ht="9" customHeight="1" x14ac:dyDescent="0.2">
      <c r="F41" s="17" t="s">
        <v>100</v>
      </c>
      <c r="R41" s="17" t="s">
        <v>100</v>
      </c>
    </row>
    <row r="42" spans="1:23" s="1" customFormat="1" ht="9" customHeight="1" x14ac:dyDescent="0.2"/>
    <row r="43" spans="1:23" s="1" customFormat="1" ht="9" customHeight="1" x14ac:dyDescent="0.2">
      <c r="I43" s="46" t="s">
        <v>101</v>
      </c>
      <c r="J43" s="46"/>
      <c r="K43" s="46"/>
      <c r="U43" s="46" t="s">
        <v>101</v>
      </c>
      <c r="V43" s="46"/>
      <c r="W43" s="46"/>
    </row>
    <row r="44" spans="1:23" s="2" customFormat="1" ht="9" customHeight="1" x14ac:dyDescent="0.2">
      <c r="A44" s="3"/>
      <c r="B44" s="26" t="s">
        <v>0</v>
      </c>
      <c r="C44" s="26"/>
      <c r="D44" s="26"/>
      <c r="E44" s="26"/>
      <c r="I44" s="30" t="s">
        <v>1</v>
      </c>
      <c r="J44" s="30"/>
      <c r="K44" s="30"/>
      <c r="M44" s="3"/>
      <c r="N44" s="26" t="s">
        <v>0</v>
      </c>
      <c r="O44" s="26"/>
      <c r="P44" s="26"/>
      <c r="Q44" s="26"/>
      <c r="U44" s="30" t="s">
        <v>1</v>
      </c>
      <c r="V44" s="30"/>
      <c r="W44" s="30"/>
    </row>
    <row r="45" spans="1:23" s="2" customFormat="1" ht="9" customHeight="1" x14ac:dyDescent="0.2">
      <c r="B45" s="27"/>
      <c r="C45" s="28"/>
      <c r="D45" s="28"/>
      <c r="E45" s="29"/>
      <c r="H45" s="31" t="s">
        <v>2</v>
      </c>
      <c r="I45" s="31"/>
      <c r="J45" s="31"/>
      <c r="K45" s="31"/>
      <c r="N45" s="27"/>
      <c r="O45" s="28"/>
      <c r="P45" s="28"/>
      <c r="Q45" s="29"/>
      <c r="T45" s="31" t="s">
        <v>2</v>
      </c>
      <c r="U45" s="31"/>
      <c r="V45" s="31"/>
      <c r="W45" s="31"/>
    </row>
    <row r="46" spans="1:23" s="2" customFormat="1" ht="9" customHeight="1" x14ac:dyDescent="0.2">
      <c r="I46" s="32" t="s">
        <v>3</v>
      </c>
      <c r="J46" s="32"/>
      <c r="K46" s="32"/>
      <c r="U46" s="32" t="s">
        <v>3</v>
      </c>
      <c r="V46" s="32"/>
      <c r="W46" s="32"/>
    </row>
    <row r="47" spans="1:23" s="1" customFormat="1" ht="3" customHeight="1" x14ac:dyDescent="0.2"/>
    <row r="48" spans="1:23" s="2" customFormat="1" ht="15.95" customHeight="1" x14ac:dyDescent="0.2">
      <c r="E48" s="33" t="s">
        <v>486</v>
      </c>
      <c r="F48" s="33"/>
      <c r="G48" s="33"/>
      <c r="H48" s="33"/>
      <c r="I48" s="33"/>
      <c r="J48" s="33"/>
      <c r="K48" s="33"/>
      <c r="Q48" s="33" t="s">
        <v>486</v>
      </c>
      <c r="R48" s="33"/>
      <c r="S48" s="33"/>
      <c r="T48" s="33"/>
      <c r="U48" s="33"/>
      <c r="V48" s="33"/>
      <c r="W48" s="33"/>
    </row>
    <row r="49" spans="1:24" s="2" customFormat="1" ht="9.9499999999999993" customHeight="1" x14ac:dyDescent="0.2">
      <c r="E49" s="34" t="s">
        <v>150</v>
      </c>
      <c r="F49" s="34"/>
      <c r="G49" s="34"/>
      <c r="H49" s="34"/>
      <c r="I49" s="34"/>
      <c r="J49" s="34"/>
      <c r="K49" s="34"/>
      <c r="Q49" s="34" t="s">
        <v>150</v>
      </c>
      <c r="R49" s="34"/>
      <c r="S49" s="34"/>
      <c r="T49" s="34"/>
      <c r="U49" s="34"/>
      <c r="V49" s="34"/>
      <c r="W49" s="34"/>
    </row>
    <row r="50" spans="1:24" s="4" customFormat="1" ht="15.95" customHeight="1" x14ac:dyDescent="0.2">
      <c r="A50" s="5"/>
      <c r="B50" s="6" t="s">
        <v>5</v>
      </c>
      <c r="C50" s="6" t="s">
        <v>6</v>
      </c>
      <c r="D50" s="6" t="s">
        <v>7</v>
      </c>
      <c r="E50" s="6" t="s">
        <v>8</v>
      </c>
      <c r="F50" s="6" t="s">
        <v>9</v>
      </c>
      <c r="G50" s="35" t="s">
        <v>10</v>
      </c>
      <c r="H50" s="35"/>
      <c r="I50" s="35"/>
      <c r="J50" s="6" t="s">
        <v>11</v>
      </c>
      <c r="K50" s="6" t="s">
        <v>12</v>
      </c>
      <c r="M50" s="5"/>
      <c r="N50" s="6" t="s">
        <v>5</v>
      </c>
      <c r="O50" s="6" t="s">
        <v>6</v>
      </c>
      <c r="P50" s="6" t="s">
        <v>7</v>
      </c>
      <c r="Q50" s="6" t="s">
        <v>8</v>
      </c>
      <c r="R50" s="6" t="s">
        <v>9</v>
      </c>
      <c r="S50" s="35" t="s">
        <v>10</v>
      </c>
      <c r="T50" s="35"/>
      <c r="U50" s="35"/>
      <c r="V50" s="6" t="s">
        <v>11</v>
      </c>
      <c r="W50" s="6" t="s">
        <v>12</v>
      </c>
    </row>
    <row r="51" spans="1:24" s="1" customFormat="1" ht="9.9499999999999993" customHeight="1" x14ac:dyDescent="0.2">
      <c r="A51" s="7"/>
      <c r="B51" s="8"/>
      <c r="C51" s="8"/>
      <c r="D51" s="8"/>
      <c r="E51" s="8"/>
      <c r="F51" s="8"/>
      <c r="G51" s="36" t="s">
        <v>13</v>
      </c>
      <c r="H51" s="36"/>
      <c r="I51" s="36"/>
      <c r="J51" s="9"/>
      <c r="K51" s="9"/>
      <c r="M51" s="7"/>
      <c r="N51" s="8"/>
      <c r="O51" s="8"/>
      <c r="P51" s="8"/>
      <c r="Q51" s="8"/>
      <c r="R51" s="8"/>
      <c r="S51" s="36" t="s">
        <v>13</v>
      </c>
      <c r="T51" s="36"/>
      <c r="U51" s="36"/>
      <c r="V51" s="9"/>
      <c r="W51" s="9"/>
    </row>
    <row r="52" spans="1:24" s="1" customFormat="1" ht="9" customHeight="1" x14ac:dyDescent="0.2">
      <c r="A52" s="10"/>
      <c r="B52" s="37" t="s">
        <v>361</v>
      </c>
      <c r="C52" s="37" t="s">
        <v>362</v>
      </c>
      <c r="D52" s="37" t="s">
        <v>363</v>
      </c>
      <c r="E52" s="39">
        <v>178.43</v>
      </c>
      <c r="F52" s="39" t="s">
        <v>364</v>
      </c>
      <c r="G52" s="41" t="s">
        <v>365</v>
      </c>
      <c r="H52" s="41"/>
      <c r="I52" s="41"/>
      <c r="J52" s="39" t="s">
        <v>366</v>
      </c>
      <c r="K52" s="39" t="s">
        <v>367</v>
      </c>
      <c r="M52" s="10"/>
      <c r="N52" s="37" t="s">
        <v>361</v>
      </c>
      <c r="O52" s="37" t="s">
        <v>362</v>
      </c>
      <c r="P52" s="37" t="s">
        <v>363</v>
      </c>
      <c r="Q52" s="39">
        <v>178.43</v>
      </c>
      <c r="R52" s="39" t="s">
        <v>364</v>
      </c>
      <c r="S52" s="41" t="s">
        <v>365</v>
      </c>
      <c r="T52" s="41"/>
      <c r="U52" s="41"/>
      <c r="V52" s="39" t="s">
        <v>366</v>
      </c>
      <c r="W52" s="39" t="s">
        <v>367</v>
      </c>
    </row>
    <row r="53" spans="1:24" ht="11.1" customHeight="1" x14ac:dyDescent="0.2">
      <c r="A53" s="11"/>
      <c r="B53" s="38"/>
      <c r="C53" s="38"/>
      <c r="D53" s="38"/>
      <c r="E53" s="40"/>
      <c r="F53" s="40"/>
      <c r="G53" s="42" t="s">
        <v>368</v>
      </c>
      <c r="H53" s="42"/>
      <c r="I53" s="42"/>
      <c r="J53" s="40"/>
      <c r="K53" s="40"/>
      <c r="L53" s="12"/>
      <c r="M53" s="11"/>
      <c r="N53" s="38"/>
      <c r="O53" s="38"/>
      <c r="P53" s="38"/>
      <c r="Q53" s="40"/>
      <c r="R53" s="40"/>
      <c r="S53" s="42" t="s">
        <v>368</v>
      </c>
      <c r="T53" s="42"/>
      <c r="U53" s="42"/>
      <c r="V53" s="40"/>
      <c r="W53" s="40"/>
      <c r="X53" s="12"/>
    </row>
    <row r="54" spans="1:24" s="1" customFormat="1" ht="9" customHeight="1" x14ac:dyDescent="0.2">
      <c r="A54" s="10"/>
      <c r="B54" s="37" t="s">
        <v>19</v>
      </c>
      <c r="C54" s="37" t="s">
        <v>20</v>
      </c>
      <c r="D54" s="37" t="s">
        <v>21</v>
      </c>
      <c r="E54" s="39" t="s">
        <v>22</v>
      </c>
      <c r="F54" s="39" t="s">
        <v>23</v>
      </c>
      <c r="G54" s="41" t="s">
        <v>24</v>
      </c>
      <c r="H54" s="41"/>
      <c r="I54" s="41"/>
      <c r="J54" s="39" t="s">
        <v>485</v>
      </c>
      <c r="K54" s="39">
        <v>14.09</v>
      </c>
      <c r="M54" s="10"/>
      <c r="N54" s="37" t="s">
        <v>19</v>
      </c>
      <c r="O54" s="37" t="s">
        <v>20</v>
      </c>
      <c r="P54" s="37" t="s">
        <v>21</v>
      </c>
      <c r="Q54" s="39" t="s">
        <v>22</v>
      </c>
      <c r="R54" s="39" t="s">
        <v>23</v>
      </c>
      <c r="S54" s="41" t="s">
        <v>24</v>
      </c>
      <c r="T54" s="41"/>
      <c r="U54" s="41"/>
      <c r="V54" s="39" t="s">
        <v>485</v>
      </c>
      <c r="W54" s="39">
        <v>14.09</v>
      </c>
    </row>
    <row r="55" spans="1:24" ht="11.1" customHeight="1" x14ac:dyDescent="0.2">
      <c r="A55" s="11"/>
      <c r="B55" s="38"/>
      <c r="C55" s="38"/>
      <c r="D55" s="38"/>
      <c r="E55" s="40"/>
      <c r="F55" s="40"/>
      <c r="G55" s="42" t="s">
        <v>25</v>
      </c>
      <c r="H55" s="42"/>
      <c r="I55" s="42"/>
      <c r="J55" s="40"/>
      <c r="K55" s="40"/>
      <c r="L55" s="12"/>
      <c r="M55" s="11"/>
      <c r="N55" s="38"/>
      <c r="O55" s="38"/>
      <c r="P55" s="38"/>
      <c r="Q55" s="40"/>
      <c r="R55" s="40"/>
      <c r="S55" s="42" t="s">
        <v>25</v>
      </c>
      <c r="T55" s="42"/>
      <c r="U55" s="42"/>
      <c r="V55" s="40"/>
      <c r="W55" s="40"/>
      <c r="X55" s="12"/>
    </row>
    <row r="56" spans="1:24" s="1" customFormat="1" ht="9" customHeight="1" x14ac:dyDescent="0.2">
      <c r="A56" s="10"/>
      <c r="B56" s="37" t="s">
        <v>83</v>
      </c>
      <c r="C56" s="37" t="s">
        <v>83</v>
      </c>
      <c r="D56" s="37" t="s">
        <v>84</v>
      </c>
      <c r="E56" s="43">
        <v>36.32</v>
      </c>
      <c r="F56" s="39" t="s">
        <v>85</v>
      </c>
      <c r="G56" s="41" t="s">
        <v>86</v>
      </c>
      <c r="H56" s="41"/>
      <c r="I56" s="41"/>
      <c r="J56" s="39" t="s">
        <v>44</v>
      </c>
      <c r="K56" s="39" t="s">
        <v>87</v>
      </c>
      <c r="M56" s="10"/>
      <c r="N56" s="37" t="s">
        <v>83</v>
      </c>
      <c r="O56" s="37" t="s">
        <v>83</v>
      </c>
      <c r="P56" s="37" t="s">
        <v>84</v>
      </c>
      <c r="Q56" s="43">
        <v>36.32</v>
      </c>
      <c r="R56" s="39" t="s">
        <v>85</v>
      </c>
      <c r="S56" s="41" t="s">
        <v>86</v>
      </c>
      <c r="T56" s="41"/>
      <c r="U56" s="41"/>
      <c r="V56" s="39" t="s">
        <v>44</v>
      </c>
      <c r="W56" s="39" t="s">
        <v>87</v>
      </c>
    </row>
    <row r="57" spans="1:24" ht="11.1" customHeight="1" x14ac:dyDescent="0.2">
      <c r="A57" s="11"/>
      <c r="B57" s="38"/>
      <c r="C57" s="38"/>
      <c r="D57" s="38"/>
      <c r="E57" s="40"/>
      <c r="F57" s="40"/>
      <c r="G57" s="42" t="s">
        <v>88</v>
      </c>
      <c r="H57" s="42"/>
      <c r="I57" s="42"/>
      <c r="J57" s="40"/>
      <c r="K57" s="40"/>
      <c r="L57" s="12"/>
      <c r="M57" s="11"/>
      <c r="N57" s="38"/>
      <c r="O57" s="38"/>
      <c r="P57" s="38"/>
      <c r="Q57" s="40"/>
      <c r="R57" s="40"/>
      <c r="S57" s="42" t="s">
        <v>88</v>
      </c>
      <c r="T57" s="42"/>
      <c r="U57" s="42"/>
      <c r="V57" s="40"/>
      <c r="W57" s="40"/>
      <c r="X57" s="12"/>
    </row>
    <row r="58" spans="1:24" s="1" customFormat="1" ht="9" customHeight="1" x14ac:dyDescent="0.2">
      <c r="A58" s="10"/>
      <c r="B58" s="13" t="s">
        <v>321</v>
      </c>
      <c r="C58" s="13" t="s">
        <v>369</v>
      </c>
      <c r="D58" s="13" t="s">
        <v>370</v>
      </c>
      <c r="E58" s="13">
        <f>SUM(E52:E57)</f>
        <v>214.75</v>
      </c>
      <c r="F58" s="13"/>
      <c r="G58" s="44" t="s">
        <v>31</v>
      </c>
      <c r="H58" s="44"/>
      <c r="I58" s="44"/>
      <c r="J58" s="13">
        <v>413</v>
      </c>
      <c r="K58" s="13" t="s">
        <v>371</v>
      </c>
      <c r="M58" s="10"/>
      <c r="N58" s="13" t="s">
        <v>321</v>
      </c>
      <c r="O58" s="13" t="s">
        <v>369</v>
      </c>
      <c r="P58" s="13" t="s">
        <v>370</v>
      </c>
      <c r="Q58" s="13">
        <f>SUM(Q52:Q57)</f>
        <v>214.75</v>
      </c>
      <c r="R58" s="13"/>
      <c r="S58" s="44" t="s">
        <v>31</v>
      </c>
      <c r="T58" s="44"/>
      <c r="U58" s="44"/>
      <c r="V58" s="13">
        <v>413</v>
      </c>
      <c r="W58" s="13" t="s">
        <v>371</v>
      </c>
    </row>
    <row r="59" spans="1:24" s="1" customFormat="1" ht="9.9499999999999993" customHeight="1" x14ac:dyDescent="0.2">
      <c r="A59" s="7"/>
      <c r="B59" s="8"/>
      <c r="C59" s="8"/>
      <c r="D59" s="8"/>
      <c r="E59" s="8"/>
      <c r="F59" s="8"/>
      <c r="G59" s="36" t="s">
        <v>32</v>
      </c>
      <c r="H59" s="36"/>
      <c r="I59" s="36"/>
      <c r="J59" s="9"/>
      <c r="K59" s="9"/>
      <c r="M59" s="7"/>
      <c r="N59" s="8"/>
      <c r="O59" s="8"/>
      <c r="P59" s="8"/>
      <c r="Q59" s="8"/>
      <c r="R59" s="8"/>
      <c r="S59" s="36" t="s">
        <v>32</v>
      </c>
      <c r="T59" s="36"/>
      <c r="U59" s="36"/>
      <c r="V59" s="9"/>
      <c r="W59" s="9"/>
    </row>
    <row r="60" spans="1:24" s="1" customFormat="1" ht="9" customHeight="1" x14ac:dyDescent="0.2">
      <c r="A60" s="10"/>
      <c r="B60" s="14" t="s">
        <v>372</v>
      </c>
      <c r="C60" s="14" t="s">
        <v>373</v>
      </c>
      <c r="D60" s="14" t="s">
        <v>84</v>
      </c>
      <c r="E60" s="14" t="s">
        <v>374</v>
      </c>
      <c r="F60" s="14" t="s">
        <v>37</v>
      </c>
      <c r="G60" s="45" t="s">
        <v>375</v>
      </c>
      <c r="H60" s="45"/>
      <c r="I60" s="45"/>
      <c r="J60" s="14" t="s">
        <v>376</v>
      </c>
      <c r="K60" s="14" t="s">
        <v>377</v>
      </c>
      <c r="M60" s="10"/>
      <c r="N60" s="14" t="s">
        <v>372</v>
      </c>
      <c r="O60" s="14" t="s">
        <v>373</v>
      </c>
      <c r="P60" s="14" t="s">
        <v>84</v>
      </c>
      <c r="Q60" s="14" t="s">
        <v>374</v>
      </c>
      <c r="R60" s="14" t="s">
        <v>37</v>
      </c>
      <c r="S60" s="45" t="s">
        <v>375</v>
      </c>
      <c r="T60" s="45"/>
      <c r="U60" s="45"/>
      <c r="V60" s="14" t="s">
        <v>376</v>
      </c>
      <c r="W60" s="14" t="s">
        <v>377</v>
      </c>
    </row>
    <row r="61" spans="1:24" s="1" customFormat="1" ht="9" customHeight="1" x14ac:dyDescent="0.2">
      <c r="A61" s="10"/>
      <c r="B61" s="13" t="s">
        <v>372</v>
      </c>
      <c r="C61" s="13" t="s">
        <v>373</v>
      </c>
      <c r="D61" s="13" t="s">
        <v>84</v>
      </c>
      <c r="E61" s="13" t="s">
        <v>374</v>
      </c>
      <c r="F61" s="13"/>
      <c r="G61" s="44" t="s">
        <v>31</v>
      </c>
      <c r="H61" s="44"/>
      <c r="I61" s="44"/>
      <c r="J61" s="13">
        <v>121</v>
      </c>
      <c r="K61" s="13" t="s">
        <v>377</v>
      </c>
      <c r="M61" s="10"/>
      <c r="N61" s="13" t="s">
        <v>372</v>
      </c>
      <c r="O61" s="13" t="s">
        <v>373</v>
      </c>
      <c r="P61" s="13" t="s">
        <v>84</v>
      </c>
      <c r="Q61" s="13" t="s">
        <v>374</v>
      </c>
      <c r="R61" s="13"/>
      <c r="S61" s="44" t="s">
        <v>31</v>
      </c>
      <c r="T61" s="44"/>
      <c r="U61" s="44"/>
      <c r="V61" s="13">
        <v>121</v>
      </c>
      <c r="W61" s="13" t="s">
        <v>377</v>
      </c>
    </row>
    <row r="62" spans="1:24" s="1" customFormat="1" ht="9.9499999999999993" customHeight="1" x14ac:dyDescent="0.2">
      <c r="A62" s="7"/>
      <c r="B62" s="8"/>
      <c r="C62" s="8"/>
      <c r="D62" s="8"/>
      <c r="E62" s="8"/>
      <c r="F62" s="8"/>
      <c r="G62" s="36" t="s">
        <v>52</v>
      </c>
      <c r="H62" s="36"/>
      <c r="I62" s="36"/>
      <c r="J62" s="9"/>
      <c r="K62" s="9"/>
      <c r="M62" s="7"/>
      <c r="N62" s="8"/>
      <c r="O62" s="8"/>
      <c r="P62" s="8"/>
      <c r="Q62" s="8"/>
      <c r="R62" s="8"/>
      <c r="S62" s="36" t="s">
        <v>52</v>
      </c>
      <c r="T62" s="36"/>
      <c r="U62" s="36"/>
      <c r="V62" s="9"/>
      <c r="W62" s="9"/>
    </row>
    <row r="63" spans="1:24" s="1" customFormat="1" ht="9" customHeight="1" x14ac:dyDescent="0.2">
      <c r="A63" s="10"/>
      <c r="B63" s="37" t="s">
        <v>378</v>
      </c>
      <c r="C63" s="37" t="s">
        <v>379</v>
      </c>
      <c r="D63" s="37" t="s">
        <v>380</v>
      </c>
      <c r="E63" s="39" t="s">
        <v>381</v>
      </c>
      <c r="F63" s="39" t="s">
        <v>382</v>
      </c>
      <c r="G63" s="41" t="s">
        <v>383</v>
      </c>
      <c r="H63" s="41"/>
      <c r="I63" s="41"/>
      <c r="J63" s="39" t="s">
        <v>44</v>
      </c>
      <c r="K63" s="39" t="s">
        <v>384</v>
      </c>
      <c r="M63" s="10"/>
      <c r="N63" s="37" t="s">
        <v>378</v>
      </c>
      <c r="O63" s="37" t="s">
        <v>379</v>
      </c>
      <c r="P63" s="37" t="s">
        <v>380</v>
      </c>
      <c r="Q63" s="39" t="s">
        <v>381</v>
      </c>
      <c r="R63" s="39" t="s">
        <v>382</v>
      </c>
      <c r="S63" s="41" t="s">
        <v>383</v>
      </c>
      <c r="T63" s="41"/>
      <c r="U63" s="41"/>
      <c r="V63" s="39" t="s">
        <v>44</v>
      </c>
      <c r="W63" s="39" t="s">
        <v>384</v>
      </c>
    </row>
    <row r="64" spans="1:24" ht="15.95" customHeight="1" x14ac:dyDescent="0.2">
      <c r="A64" s="11"/>
      <c r="B64" s="38"/>
      <c r="C64" s="38"/>
      <c r="D64" s="38"/>
      <c r="E64" s="40"/>
      <c r="F64" s="40"/>
      <c r="G64" s="42" t="s">
        <v>385</v>
      </c>
      <c r="H64" s="42"/>
      <c r="I64" s="42"/>
      <c r="J64" s="40"/>
      <c r="K64" s="40"/>
      <c r="L64" s="12"/>
      <c r="M64" s="11"/>
      <c r="N64" s="38"/>
      <c r="O64" s="38"/>
      <c r="P64" s="38"/>
      <c r="Q64" s="40"/>
      <c r="R64" s="40"/>
      <c r="S64" s="42" t="s">
        <v>385</v>
      </c>
      <c r="T64" s="42"/>
      <c r="U64" s="42"/>
      <c r="V64" s="40"/>
      <c r="W64" s="40"/>
      <c r="X64" s="12"/>
    </row>
    <row r="65" spans="1:24" s="1" customFormat="1" ht="9" customHeight="1" x14ac:dyDescent="0.2">
      <c r="A65" s="10"/>
      <c r="B65" s="37" t="s">
        <v>386</v>
      </c>
      <c r="C65" s="37" t="s">
        <v>387</v>
      </c>
      <c r="D65" s="37" t="s">
        <v>388</v>
      </c>
      <c r="E65" s="39" t="s">
        <v>389</v>
      </c>
      <c r="F65" s="39" t="s">
        <v>390</v>
      </c>
      <c r="G65" s="41" t="s">
        <v>391</v>
      </c>
      <c r="H65" s="41"/>
      <c r="I65" s="41"/>
      <c r="J65" s="39" t="s">
        <v>392</v>
      </c>
      <c r="K65" s="39" t="s">
        <v>393</v>
      </c>
      <c r="M65" s="10"/>
      <c r="N65" s="37" t="s">
        <v>386</v>
      </c>
      <c r="O65" s="37" t="s">
        <v>387</v>
      </c>
      <c r="P65" s="37" t="s">
        <v>388</v>
      </c>
      <c r="Q65" s="39" t="s">
        <v>389</v>
      </c>
      <c r="R65" s="39" t="s">
        <v>390</v>
      </c>
      <c r="S65" s="41" t="s">
        <v>391</v>
      </c>
      <c r="T65" s="41"/>
      <c r="U65" s="41"/>
      <c r="V65" s="39" t="s">
        <v>392</v>
      </c>
      <c r="W65" s="39" t="s">
        <v>393</v>
      </c>
    </row>
    <row r="66" spans="1:24" ht="15.95" customHeight="1" x14ac:dyDescent="0.2">
      <c r="A66" s="11"/>
      <c r="B66" s="38"/>
      <c r="C66" s="38"/>
      <c r="D66" s="38"/>
      <c r="E66" s="40"/>
      <c r="F66" s="40"/>
      <c r="G66" s="42" t="s">
        <v>394</v>
      </c>
      <c r="H66" s="42"/>
      <c r="I66" s="42"/>
      <c r="J66" s="40"/>
      <c r="K66" s="40"/>
      <c r="L66" s="12"/>
      <c r="M66" s="11"/>
      <c r="N66" s="38"/>
      <c r="O66" s="38"/>
      <c r="P66" s="38"/>
      <c r="Q66" s="40"/>
      <c r="R66" s="40"/>
      <c r="S66" s="42" t="s">
        <v>394</v>
      </c>
      <c r="T66" s="42"/>
      <c r="U66" s="42"/>
      <c r="V66" s="40"/>
      <c r="W66" s="40"/>
      <c r="X66" s="12"/>
    </row>
    <row r="67" spans="1:24" s="1" customFormat="1" ht="9" customHeight="1" x14ac:dyDescent="0.2">
      <c r="A67" s="10"/>
      <c r="B67" s="37" t="s">
        <v>236</v>
      </c>
      <c r="C67" s="37" t="s">
        <v>83</v>
      </c>
      <c r="D67" s="37" t="s">
        <v>237</v>
      </c>
      <c r="E67" s="39" t="s">
        <v>238</v>
      </c>
      <c r="F67" s="39" t="s">
        <v>239</v>
      </c>
      <c r="G67" s="41" t="s">
        <v>240</v>
      </c>
      <c r="H67" s="41"/>
      <c r="I67" s="41"/>
      <c r="J67" s="39" t="s">
        <v>241</v>
      </c>
      <c r="K67" s="39" t="s">
        <v>242</v>
      </c>
      <c r="M67" s="10"/>
      <c r="N67" s="37" t="s">
        <v>236</v>
      </c>
      <c r="O67" s="37" t="s">
        <v>83</v>
      </c>
      <c r="P67" s="37" t="s">
        <v>237</v>
      </c>
      <c r="Q67" s="39" t="s">
        <v>238</v>
      </c>
      <c r="R67" s="39" t="s">
        <v>239</v>
      </c>
      <c r="S67" s="41" t="s">
        <v>240</v>
      </c>
      <c r="T67" s="41"/>
      <c r="U67" s="41"/>
      <c r="V67" s="39" t="s">
        <v>241</v>
      </c>
      <c r="W67" s="39" t="s">
        <v>242</v>
      </c>
    </row>
    <row r="68" spans="1:24" ht="11.1" customHeight="1" x14ac:dyDescent="0.2">
      <c r="A68" s="11"/>
      <c r="B68" s="38"/>
      <c r="C68" s="38"/>
      <c r="D68" s="38"/>
      <c r="E68" s="40"/>
      <c r="F68" s="40"/>
      <c r="G68" s="42" t="s">
        <v>243</v>
      </c>
      <c r="H68" s="42"/>
      <c r="I68" s="42"/>
      <c r="J68" s="40"/>
      <c r="K68" s="40"/>
      <c r="L68" s="12"/>
      <c r="M68" s="11"/>
      <c r="N68" s="38"/>
      <c r="O68" s="38"/>
      <c r="P68" s="38"/>
      <c r="Q68" s="40"/>
      <c r="R68" s="40"/>
      <c r="S68" s="42" t="s">
        <v>243</v>
      </c>
      <c r="T68" s="42"/>
      <c r="U68" s="42"/>
      <c r="V68" s="40"/>
      <c r="W68" s="40"/>
      <c r="X68" s="12"/>
    </row>
    <row r="69" spans="1:24" s="1" customFormat="1" ht="9" customHeight="1" x14ac:dyDescent="0.2">
      <c r="A69" s="10"/>
      <c r="B69" s="14" t="s">
        <v>395</v>
      </c>
      <c r="C69" s="14" t="s">
        <v>396</v>
      </c>
      <c r="D69" s="14" t="s">
        <v>397</v>
      </c>
      <c r="E69" s="14" t="s">
        <v>398</v>
      </c>
      <c r="F69" s="14" t="s">
        <v>37</v>
      </c>
      <c r="G69" s="45" t="s">
        <v>79</v>
      </c>
      <c r="H69" s="45"/>
      <c r="I69" s="45"/>
      <c r="J69" s="14" t="s">
        <v>399</v>
      </c>
      <c r="K69" s="14" t="s">
        <v>400</v>
      </c>
      <c r="M69" s="10"/>
      <c r="N69" s="14" t="s">
        <v>395</v>
      </c>
      <c r="O69" s="14" t="s">
        <v>396</v>
      </c>
      <c r="P69" s="14" t="s">
        <v>397</v>
      </c>
      <c r="Q69" s="14" t="s">
        <v>398</v>
      </c>
      <c r="R69" s="14" t="s">
        <v>37</v>
      </c>
      <c r="S69" s="45" t="s">
        <v>79</v>
      </c>
      <c r="T69" s="45"/>
      <c r="U69" s="45"/>
      <c r="V69" s="14" t="s">
        <v>399</v>
      </c>
      <c r="W69" s="14" t="s">
        <v>400</v>
      </c>
    </row>
    <row r="70" spans="1:24" s="1" customFormat="1" ht="9" customHeight="1" x14ac:dyDescent="0.2">
      <c r="A70" s="10"/>
      <c r="B70" s="13" t="s">
        <v>401</v>
      </c>
      <c r="C70" s="13" t="s">
        <v>402</v>
      </c>
      <c r="D70" s="13" t="s">
        <v>403</v>
      </c>
      <c r="E70" s="13" t="s">
        <v>404</v>
      </c>
      <c r="F70" s="13"/>
      <c r="G70" s="44" t="s">
        <v>31</v>
      </c>
      <c r="H70" s="44"/>
      <c r="I70" s="44"/>
      <c r="J70" s="13">
        <v>623</v>
      </c>
      <c r="K70" s="13" t="s">
        <v>405</v>
      </c>
      <c r="M70" s="10"/>
      <c r="N70" s="13" t="s">
        <v>401</v>
      </c>
      <c r="O70" s="13" t="s">
        <v>402</v>
      </c>
      <c r="P70" s="13" t="s">
        <v>403</v>
      </c>
      <c r="Q70" s="13" t="s">
        <v>404</v>
      </c>
      <c r="R70" s="13"/>
      <c r="S70" s="44" t="s">
        <v>31</v>
      </c>
      <c r="T70" s="44"/>
      <c r="U70" s="44"/>
      <c r="V70" s="13">
        <v>623</v>
      </c>
      <c r="W70" s="13" t="s">
        <v>405</v>
      </c>
    </row>
    <row r="71" spans="1:24" s="1" customFormat="1" ht="9.9499999999999993" customHeight="1" x14ac:dyDescent="0.2">
      <c r="A71" s="7"/>
      <c r="B71" s="8"/>
      <c r="C71" s="8"/>
      <c r="D71" s="8"/>
      <c r="E71" s="8"/>
      <c r="F71" s="8"/>
      <c r="G71" s="36" t="s">
        <v>82</v>
      </c>
      <c r="H71" s="36"/>
      <c r="I71" s="36"/>
      <c r="J71" s="9"/>
      <c r="K71" s="9"/>
      <c r="M71" s="7"/>
      <c r="N71" s="8"/>
      <c r="O71" s="8"/>
      <c r="P71" s="8"/>
      <c r="Q71" s="8"/>
      <c r="R71" s="8"/>
      <c r="S71" s="36" t="s">
        <v>82</v>
      </c>
      <c r="T71" s="36"/>
      <c r="U71" s="36"/>
      <c r="V71" s="9"/>
      <c r="W71" s="9"/>
    </row>
    <row r="72" spans="1:24" s="1" customFormat="1" ht="9" customHeight="1" x14ac:dyDescent="0.2">
      <c r="A72" s="10"/>
      <c r="B72" s="37" t="s">
        <v>406</v>
      </c>
      <c r="C72" s="37" t="s">
        <v>407</v>
      </c>
      <c r="D72" s="37" t="s">
        <v>408</v>
      </c>
      <c r="E72" s="39" t="s">
        <v>409</v>
      </c>
      <c r="F72" s="39" t="s">
        <v>410</v>
      </c>
      <c r="G72" s="41" t="s">
        <v>411</v>
      </c>
      <c r="H72" s="41"/>
      <c r="I72" s="41"/>
      <c r="J72" s="39" t="s">
        <v>71</v>
      </c>
      <c r="K72" s="39" t="s">
        <v>412</v>
      </c>
      <c r="M72" s="10"/>
      <c r="N72" s="37" t="s">
        <v>406</v>
      </c>
      <c r="O72" s="37" t="s">
        <v>407</v>
      </c>
      <c r="P72" s="37" t="s">
        <v>408</v>
      </c>
      <c r="Q72" s="39" t="s">
        <v>409</v>
      </c>
      <c r="R72" s="39" t="s">
        <v>410</v>
      </c>
      <c r="S72" s="41" t="s">
        <v>411</v>
      </c>
      <c r="T72" s="41"/>
      <c r="U72" s="41"/>
      <c r="V72" s="39" t="s">
        <v>71</v>
      </c>
      <c r="W72" s="39" t="s">
        <v>412</v>
      </c>
    </row>
    <row r="73" spans="1:24" ht="11.1" customHeight="1" x14ac:dyDescent="0.2">
      <c r="A73" s="11"/>
      <c r="B73" s="38"/>
      <c r="C73" s="38"/>
      <c r="D73" s="38"/>
      <c r="E73" s="40"/>
      <c r="F73" s="40"/>
      <c r="G73" s="42" t="s">
        <v>413</v>
      </c>
      <c r="H73" s="42"/>
      <c r="I73" s="42"/>
      <c r="J73" s="40"/>
      <c r="K73" s="40"/>
      <c r="L73" s="12"/>
      <c r="M73" s="11"/>
      <c r="N73" s="38"/>
      <c r="O73" s="38"/>
      <c r="P73" s="38"/>
      <c r="Q73" s="40"/>
      <c r="R73" s="40"/>
      <c r="S73" s="42" t="s">
        <v>413</v>
      </c>
      <c r="T73" s="42"/>
      <c r="U73" s="42"/>
      <c r="V73" s="40"/>
      <c r="W73" s="40"/>
      <c r="X73" s="12"/>
    </row>
    <row r="74" spans="1:24" s="1" customFormat="1" ht="9" customHeight="1" x14ac:dyDescent="0.2">
      <c r="A74" s="10"/>
      <c r="B74" s="37" t="s">
        <v>313</v>
      </c>
      <c r="C74" s="37" t="s">
        <v>414</v>
      </c>
      <c r="D74" s="37" t="s">
        <v>415</v>
      </c>
      <c r="E74" s="39" t="s">
        <v>416</v>
      </c>
      <c r="F74" s="39" t="s">
        <v>417</v>
      </c>
      <c r="G74" s="41" t="s">
        <v>418</v>
      </c>
      <c r="H74" s="41"/>
      <c r="I74" s="41"/>
      <c r="J74" s="39" t="s">
        <v>354</v>
      </c>
      <c r="K74" s="39" t="s">
        <v>267</v>
      </c>
      <c r="M74" s="10"/>
      <c r="N74" s="37" t="s">
        <v>313</v>
      </c>
      <c r="O74" s="37" t="s">
        <v>414</v>
      </c>
      <c r="P74" s="37" t="s">
        <v>415</v>
      </c>
      <c r="Q74" s="39" t="s">
        <v>416</v>
      </c>
      <c r="R74" s="39" t="s">
        <v>417</v>
      </c>
      <c r="S74" s="41" t="s">
        <v>418</v>
      </c>
      <c r="T74" s="41"/>
      <c r="U74" s="41"/>
      <c r="V74" s="39" t="s">
        <v>354</v>
      </c>
      <c r="W74" s="39" t="s">
        <v>267</v>
      </c>
    </row>
    <row r="75" spans="1:24" ht="11.1" customHeight="1" x14ac:dyDescent="0.2">
      <c r="A75" s="11"/>
      <c r="B75" s="38"/>
      <c r="C75" s="38"/>
      <c r="D75" s="38"/>
      <c r="E75" s="40"/>
      <c r="F75" s="40"/>
      <c r="G75" s="42" t="s">
        <v>419</v>
      </c>
      <c r="H75" s="42"/>
      <c r="I75" s="42"/>
      <c r="J75" s="40"/>
      <c r="K75" s="40"/>
      <c r="L75" s="12"/>
      <c r="M75" s="11"/>
      <c r="N75" s="38"/>
      <c r="O75" s="38"/>
      <c r="P75" s="38"/>
      <c r="Q75" s="40"/>
      <c r="R75" s="40"/>
      <c r="S75" s="42" t="s">
        <v>419</v>
      </c>
      <c r="T75" s="42"/>
      <c r="U75" s="42"/>
      <c r="V75" s="40"/>
      <c r="W75" s="40"/>
      <c r="X75" s="12"/>
    </row>
    <row r="76" spans="1:24" s="1" customFormat="1" ht="9" customHeight="1" x14ac:dyDescent="0.2">
      <c r="A76" s="10"/>
      <c r="B76" s="14" t="s">
        <v>304</v>
      </c>
      <c r="C76" s="14" t="s">
        <v>305</v>
      </c>
      <c r="D76" s="14" t="s">
        <v>306</v>
      </c>
      <c r="E76" s="14" t="s">
        <v>307</v>
      </c>
      <c r="F76" s="14" t="s">
        <v>37</v>
      </c>
      <c r="G76" s="45" t="s">
        <v>79</v>
      </c>
      <c r="H76" s="45"/>
      <c r="I76" s="45"/>
      <c r="J76" s="14" t="s">
        <v>308</v>
      </c>
      <c r="K76" s="14" t="s">
        <v>309</v>
      </c>
      <c r="M76" s="10"/>
      <c r="N76" s="14" t="s">
        <v>304</v>
      </c>
      <c r="O76" s="14" t="s">
        <v>305</v>
      </c>
      <c r="P76" s="14" t="s">
        <v>306</v>
      </c>
      <c r="Q76" s="14" t="s">
        <v>307</v>
      </c>
      <c r="R76" s="14" t="s">
        <v>37</v>
      </c>
      <c r="S76" s="45" t="s">
        <v>79</v>
      </c>
      <c r="T76" s="45"/>
      <c r="U76" s="45"/>
      <c r="V76" s="14" t="s">
        <v>308</v>
      </c>
      <c r="W76" s="14" t="s">
        <v>309</v>
      </c>
    </row>
    <row r="77" spans="1:24" s="1" customFormat="1" ht="9" customHeight="1" x14ac:dyDescent="0.2">
      <c r="A77" s="10"/>
      <c r="B77" s="13" t="s">
        <v>420</v>
      </c>
      <c r="C77" s="13" t="s">
        <v>421</v>
      </c>
      <c r="D77" s="13" t="s">
        <v>422</v>
      </c>
      <c r="E77" s="13" t="s">
        <v>423</v>
      </c>
      <c r="F77" s="13"/>
      <c r="G77" s="44" t="s">
        <v>31</v>
      </c>
      <c r="H77" s="44"/>
      <c r="I77" s="44"/>
      <c r="J77" s="13">
        <v>348</v>
      </c>
      <c r="K77" s="13" t="s">
        <v>424</v>
      </c>
      <c r="M77" s="10"/>
      <c r="N77" s="13" t="s">
        <v>420</v>
      </c>
      <c r="O77" s="13" t="s">
        <v>421</v>
      </c>
      <c r="P77" s="13" t="s">
        <v>422</v>
      </c>
      <c r="Q77" s="13" t="s">
        <v>423</v>
      </c>
      <c r="R77" s="13"/>
      <c r="S77" s="44" t="s">
        <v>31</v>
      </c>
      <c r="T77" s="44"/>
      <c r="U77" s="44"/>
      <c r="V77" s="13">
        <v>348</v>
      </c>
      <c r="W77" s="13" t="s">
        <v>424</v>
      </c>
    </row>
    <row r="78" spans="1:24" s="15" customFormat="1" ht="9" customHeight="1" x14ac:dyDescent="0.2">
      <c r="A78" s="10"/>
      <c r="B78" s="13" t="s">
        <v>425</v>
      </c>
      <c r="C78" s="13" t="s">
        <v>426</v>
      </c>
      <c r="D78" s="13" t="s">
        <v>427</v>
      </c>
      <c r="E78" s="13">
        <v>1309.07</v>
      </c>
      <c r="F78" s="13"/>
      <c r="G78" s="44" t="s">
        <v>95</v>
      </c>
      <c r="H78" s="44"/>
      <c r="I78" s="44"/>
      <c r="J78" s="13"/>
      <c r="K78" s="13" t="s">
        <v>96</v>
      </c>
      <c r="M78" s="10"/>
      <c r="N78" s="13" t="s">
        <v>425</v>
      </c>
      <c r="O78" s="13" t="s">
        <v>426</v>
      </c>
      <c r="P78" s="13" t="s">
        <v>427</v>
      </c>
      <c r="Q78" s="13">
        <v>1309.07</v>
      </c>
      <c r="R78" s="13"/>
      <c r="S78" s="44" t="s">
        <v>95</v>
      </c>
      <c r="T78" s="44"/>
      <c r="U78" s="44"/>
      <c r="V78" s="13"/>
      <c r="W78" s="13" t="s">
        <v>96</v>
      </c>
    </row>
    <row r="79" spans="1:24" s="1" customFormat="1" ht="9" customHeight="1" x14ac:dyDescent="0.2"/>
    <row r="80" spans="1:24" s="16" customFormat="1" ht="9" customHeight="1" x14ac:dyDescent="0.2">
      <c r="F80" s="17" t="s">
        <v>487</v>
      </c>
      <c r="I80" s="30" t="s">
        <v>97</v>
      </c>
      <c r="J80" s="30"/>
      <c r="K80" s="30"/>
      <c r="R80" s="17" t="s">
        <v>487</v>
      </c>
      <c r="U80" s="30" t="s">
        <v>97</v>
      </c>
      <c r="V80" s="30"/>
      <c r="W80" s="30"/>
    </row>
    <row r="81" spans="1:24" s="16" customFormat="1" ht="9" customHeight="1" x14ac:dyDescent="0.2"/>
    <row r="82" spans="1:24" s="16" customFormat="1" ht="9" customHeight="1" x14ac:dyDescent="0.2">
      <c r="F82" s="17" t="s">
        <v>98</v>
      </c>
      <c r="I82" s="30" t="s">
        <v>99</v>
      </c>
      <c r="J82" s="30"/>
      <c r="K82" s="30"/>
      <c r="R82" s="17" t="s">
        <v>98</v>
      </c>
      <c r="U82" s="30" t="s">
        <v>99</v>
      </c>
      <c r="V82" s="30"/>
      <c r="W82" s="30"/>
    </row>
    <row r="83" spans="1:24" s="16" customFormat="1" ht="9" customHeight="1" x14ac:dyDescent="0.2"/>
    <row r="84" spans="1:24" s="16" customFormat="1" ht="9" customHeight="1" x14ac:dyDescent="0.2">
      <c r="F84" s="17" t="s">
        <v>100</v>
      </c>
      <c r="R84" s="17" t="s">
        <v>100</v>
      </c>
    </row>
    <row r="85" spans="1:24" s="1" customFormat="1" ht="9" customHeight="1" x14ac:dyDescent="0.2"/>
    <row r="86" spans="1:24" s="1" customFormat="1" ht="9" customHeight="1" x14ac:dyDescent="0.2">
      <c r="I86" s="46" t="s">
        <v>101</v>
      </c>
      <c r="J86" s="46"/>
      <c r="K86" s="46"/>
      <c r="U86" s="46" t="s">
        <v>101</v>
      </c>
      <c r="V86" s="46"/>
      <c r="W86" s="46"/>
    </row>
    <row r="87" spans="1:24" s="2" customFormat="1" ht="9" customHeight="1" x14ac:dyDescent="0.2">
      <c r="A87" s="3"/>
      <c r="B87" s="26" t="s">
        <v>0</v>
      </c>
      <c r="C87" s="26"/>
      <c r="D87" s="26"/>
      <c r="E87" s="26"/>
      <c r="I87" s="30" t="s">
        <v>1</v>
      </c>
      <c r="J87" s="30"/>
      <c r="K87" s="30"/>
      <c r="M87" s="3"/>
      <c r="N87" s="26" t="s">
        <v>0</v>
      </c>
      <c r="O87" s="26"/>
      <c r="P87" s="26"/>
      <c r="Q87" s="26"/>
      <c r="U87" s="30" t="s">
        <v>1</v>
      </c>
      <c r="V87" s="30"/>
      <c r="W87" s="30"/>
    </row>
    <row r="88" spans="1:24" s="2" customFormat="1" ht="9" customHeight="1" x14ac:dyDescent="0.2">
      <c r="B88" s="27"/>
      <c r="C88" s="28"/>
      <c r="D88" s="28"/>
      <c r="E88" s="29"/>
      <c r="H88" s="31" t="s">
        <v>2</v>
      </c>
      <c r="I88" s="31"/>
      <c r="J88" s="31"/>
      <c r="K88" s="31"/>
      <c r="N88" s="27"/>
      <c r="O88" s="28"/>
      <c r="P88" s="28"/>
      <c r="Q88" s="29"/>
      <c r="T88" s="31" t="s">
        <v>2</v>
      </c>
      <c r="U88" s="31"/>
      <c r="V88" s="31"/>
      <c r="W88" s="31"/>
    </row>
    <row r="89" spans="1:24" s="2" customFormat="1" ht="9" customHeight="1" x14ac:dyDescent="0.2">
      <c r="I89" s="32" t="s">
        <v>3</v>
      </c>
      <c r="J89" s="32"/>
      <c r="K89" s="32"/>
      <c r="U89" s="32" t="s">
        <v>3</v>
      </c>
      <c r="V89" s="32"/>
      <c r="W89" s="32"/>
    </row>
    <row r="90" spans="1:24" s="1" customFormat="1" ht="3" customHeight="1" x14ac:dyDescent="0.2"/>
    <row r="91" spans="1:24" s="2" customFormat="1" ht="15.95" customHeight="1" x14ac:dyDescent="0.2">
      <c r="E91" s="33" t="s">
        <v>486</v>
      </c>
      <c r="F91" s="33"/>
      <c r="G91" s="33"/>
      <c r="H91" s="33"/>
      <c r="I91" s="33"/>
      <c r="J91" s="33"/>
      <c r="K91" s="33"/>
      <c r="Q91" s="33" t="s">
        <v>486</v>
      </c>
      <c r="R91" s="33"/>
      <c r="S91" s="33"/>
      <c r="T91" s="33"/>
      <c r="U91" s="33"/>
      <c r="V91" s="33"/>
      <c r="W91" s="33"/>
    </row>
    <row r="92" spans="1:24" s="2" customFormat="1" ht="9.9499999999999993" customHeight="1" x14ac:dyDescent="0.2">
      <c r="E92" s="47" t="s">
        <v>224</v>
      </c>
      <c r="F92" s="47"/>
      <c r="G92" s="47"/>
      <c r="H92" s="47"/>
      <c r="I92" s="47"/>
      <c r="J92" s="47"/>
      <c r="K92" s="47"/>
      <c r="Q92" s="34" t="s">
        <v>224</v>
      </c>
      <c r="R92" s="34"/>
      <c r="S92" s="34"/>
      <c r="T92" s="34"/>
      <c r="U92" s="34"/>
      <c r="V92" s="34"/>
      <c r="W92" s="34"/>
    </row>
    <row r="93" spans="1:24" s="4" customFormat="1" ht="15.95" customHeight="1" x14ac:dyDescent="0.2">
      <c r="A93" s="5"/>
      <c r="B93" s="6" t="s">
        <v>5</v>
      </c>
      <c r="C93" s="6" t="s">
        <v>6</v>
      </c>
      <c r="D93" s="6" t="s">
        <v>7</v>
      </c>
      <c r="E93" s="6" t="s">
        <v>8</v>
      </c>
      <c r="F93" s="6" t="s">
        <v>9</v>
      </c>
      <c r="G93" s="35" t="s">
        <v>10</v>
      </c>
      <c r="H93" s="35"/>
      <c r="I93" s="35"/>
      <c r="J93" s="6" t="s">
        <v>11</v>
      </c>
      <c r="K93" s="6" t="s">
        <v>12</v>
      </c>
      <c r="M93" s="5"/>
      <c r="N93" s="6" t="s">
        <v>5</v>
      </c>
      <c r="O93" s="6" t="s">
        <v>6</v>
      </c>
      <c r="P93" s="6" t="s">
        <v>7</v>
      </c>
      <c r="Q93" s="6" t="s">
        <v>8</v>
      </c>
      <c r="R93" s="6" t="s">
        <v>9</v>
      </c>
      <c r="S93" s="35" t="s">
        <v>10</v>
      </c>
      <c r="T93" s="35"/>
      <c r="U93" s="35"/>
      <c r="V93" s="6" t="s">
        <v>11</v>
      </c>
      <c r="W93" s="6" t="s">
        <v>12</v>
      </c>
    </row>
    <row r="94" spans="1:24" s="1" customFormat="1" ht="9.9499999999999993" customHeight="1" x14ac:dyDescent="0.2">
      <c r="A94" s="7"/>
      <c r="B94" s="8"/>
      <c r="C94" s="8"/>
      <c r="D94" s="8"/>
      <c r="E94" s="8"/>
      <c r="F94" s="8"/>
      <c r="G94" s="36" t="s">
        <v>13</v>
      </c>
      <c r="H94" s="36"/>
      <c r="I94" s="36"/>
      <c r="J94" s="9"/>
      <c r="K94" s="9"/>
      <c r="M94" s="7"/>
      <c r="N94" s="8"/>
      <c r="O94" s="8"/>
      <c r="P94" s="8"/>
      <c r="Q94" s="8"/>
      <c r="R94" s="8"/>
      <c r="S94" s="36" t="s">
        <v>13</v>
      </c>
      <c r="T94" s="36"/>
      <c r="U94" s="36"/>
      <c r="V94" s="9"/>
      <c r="W94" s="9"/>
    </row>
    <row r="95" spans="1:24" s="1" customFormat="1" ht="9" customHeight="1" x14ac:dyDescent="0.2">
      <c r="A95" s="10"/>
      <c r="B95" s="48" t="s">
        <v>204</v>
      </c>
      <c r="C95" s="48" t="s">
        <v>456</v>
      </c>
      <c r="D95" s="48" t="s">
        <v>457</v>
      </c>
      <c r="E95" s="50" t="s">
        <v>458</v>
      </c>
      <c r="F95" s="52" t="s">
        <v>14</v>
      </c>
      <c r="G95" s="54" t="s">
        <v>459</v>
      </c>
      <c r="H95" s="54"/>
      <c r="I95" s="54"/>
      <c r="J95" s="50" t="s">
        <v>122</v>
      </c>
      <c r="K95" s="50" t="s">
        <v>173</v>
      </c>
      <c r="M95" s="10"/>
      <c r="N95" s="48" t="s">
        <v>204</v>
      </c>
      <c r="O95" s="48" t="s">
        <v>456</v>
      </c>
      <c r="P95" s="48" t="s">
        <v>457</v>
      </c>
      <c r="Q95" s="50" t="s">
        <v>458</v>
      </c>
      <c r="R95" s="52" t="s">
        <v>14</v>
      </c>
      <c r="S95" s="54" t="s">
        <v>459</v>
      </c>
      <c r="T95" s="54"/>
      <c r="U95" s="54"/>
      <c r="V95" s="50" t="s">
        <v>122</v>
      </c>
      <c r="W95" s="50" t="s">
        <v>173</v>
      </c>
    </row>
    <row r="96" spans="1:24" ht="11.1" customHeight="1" x14ac:dyDescent="0.2">
      <c r="A96" s="11"/>
      <c r="B96" s="49"/>
      <c r="C96" s="49"/>
      <c r="D96" s="49"/>
      <c r="E96" s="51"/>
      <c r="F96" s="53"/>
      <c r="G96" s="55" t="s">
        <v>460</v>
      </c>
      <c r="H96" s="55"/>
      <c r="I96" s="55"/>
      <c r="J96" s="51"/>
      <c r="K96" s="51"/>
      <c r="L96" s="12"/>
      <c r="M96" s="11"/>
      <c r="N96" s="49"/>
      <c r="O96" s="49"/>
      <c r="P96" s="49"/>
      <c r="Q96" s="51"/>
      <c r="R96" s="53"/>
      <c r="S96" s="55" t="s">
        <v>460</v>
      </c>
      <c r="T96" s="55"/>
      <c r="U96" s="55"/>
      <c r="V96" s="51"/>
      <c r="W96" s="51"/>
      <c r="X96" s="12"/>
    </row>
    <row r="97" spans="1:24" s="1" customFormat="1" ht="9" customHeight="1" x14ac:dyDescent="0.2">
      <c r="A97" s="10"/>
      <c r="B97" s="48" t="s">
        <v>120</v>
      </c>
      <c r="C97" s="48" t="s">
        <v>296</v>
      </c>
      <c r="D97" s="48" t="s">
        <v>297</v>
      </c>
      <c r="E97" s="50" t="s">
        <v>298</v>
      </c>
      <c r="F97" s="52" t="s">
        <v>299</v>
      </c>
      <c r="G97" s="54" t="s">
        <v>300</v>
      </c>
      <c r="H97" s="54"/>
      <c r="I97" s="54"/>
      <c r="J97" s="50" t="s">
        <v>301</v>
      </c>
      <c r="K97" s="50" t="s">
        <v>302</v>
      </c>
      <c r="M97" s="10"/>
      <c r="N97" s="48" t="s">
        <v>120</v>
      </c>
      <c r="O97" s="48" t="s">
        <v>296</v>
      </c>
      <c r="P97" s="48" t="s">
        <v>297</v>
      </c>
      <c r="Q97" s="50" t="s">
        <v>298</v>
      </c>
      <c r="R97" s="52" t="s">
        <v>299</v>
      </c>
      <c r="S97" s="54" t="s">
        <v>300</v>
      </c>
      <c r="T97" s="54"/>
      <c r="U97" s="54"/>
      <c r="V97" s="50" t="s">
        <v>301</v>
      </c>
      <c r="W97" s="50" t="s">
        <v>302</v>
      </c>
    </row>
    <row r="98" spans="1:24" ht="11.1" customHeight="1" x14ac:dyDescent="0.2">
      <c r="A98" s="11"/>
      <c r="B98" s="49"/>
      <c r="C98" s="49"/>
      <c r="D98" s="49"/>
      <c r="E98" s="51"/>
      <c r="F98" s="53"/>
      <c r="G98" s="55" t="s">
        <v>303</v>
      </c>
      <c r="H98" s="55"/>
      <c r="I98" s="55"/>
      <c r="J98" s="51"/>
      <c r="K98" s="51"/>
      <c r="L98" s="12"/>
      <c r="M98" s="11"/>
      <c r="N98" s="49"/>
      <c r="O98" s="49"/>
      <c r="P98" s="49"/>
      <c r="Q98" s="51"/>
      <c r="R98" s="53"/>
      <c r="S98" s="55" t="s">
        <v>303</v>
      </c>
      <c r="T98" s="55"/>
      <c r="U98" s="55"/>
      <c r="V98" s="51"/>
      <c r="W98" s="51"/>
      <c r="X98" s="12"/>
    </row>
    <row r="99" spans="1:24" s="1" customFormat="1" ht="9" customHeight="1" x14ac:dyDescent="0.2">
      <c r="A99" s="10"/>
      <c r="B99" s="48" t="s">
        <v>26</v>
      </c>
      <c r="C99" s="48" t="s">
        <v>39</v>
      </c>
      <c r="D99" s="48" t="s">
        <v>40</v>
      </c>
      <c r="E99" s="50" t="s">
        <v>41</v>
      </c>
      <c r="F99" s="52" t="s">
        <v>42</v>
      </c>
      <c r="G99" s="54" t="s">
        <v>43</v>
      </c>
      <c r="H99" s="54"/>
      <c r="I99" s="54"/>
      <c r="J99" s="50" t="s">
        <v>44</v>
      </c>
      <c r="K99" s="50" t="s">
        <v>45</v>
      </c>
      <c r="M99" s="10"/>
      <c r="N99" s="48" t="s">
        <v>26</v>
      </c>
      <c r="O99" s="48" t="s">
        <v>39</v>
      </c>
      <c r="P99" s="48" t="s">
        <v>40</v>
      </c>
      <c r="Q99" s="50" t="s">
        <v>41</v>
      </c>
      <c r="R99" s="52" t="s">
        <v>42</v>
      </c>
      <c r="S99" s="54" t="s">
        <v>43</v>
      </c>
      <c r="T99" s="54"/>
      <c r="U99" s="54"/>
      <c r="V99" s="50" t="s">
        <v>44</v>
      </c>
      <c r="W99" s="50" t="s">
        <v>45</v>
      </c>
    </row>
    <row r="100" spans="1:24" ht="11.1" customHeight="1" x14ac:dyDescent="0.2">
      <c r="A100" s="11"/>
      <c r="B100" s="49"/>
      <c r="C100" s="49"/>
      <c r="D100" s="49"/>
      <c r="E100" s="51"/>
      <c r="F100" s="53"/>
      <c r="G100" s="55" t="s">
        <v>46</v>
      </c>
      <c r="H100" s="55"/>
      <c r="I100" s="55"/>
      <c r="J100" s="51"/>
      <c r="K100" s="51"/>
      <c r="L100" s="12"/>
      <c r="M100" s="11"/>
      <c r="N100" s="49"/>
      <c r="O100" s="49"/>
      <c r="P100" s="49"/>
      <c r="Q100" s="51"/>
      <c r="R100" s="53"/>
      <c r="S100" s="55" t="s">
        <v>46</v>
      </c>
      <c r="T100" s="55"/>
      <c r="U100" s="55"/>
      <c r="V100" s="51"/>
      <c r="W100" s="51"/>
      <c r="X100" s="12"/>
    </row>
    <row r="101" spans="1:24" s="1" customFormat="1" ht="9" customHeight="1" x14ac:dyDescent="0.2">
      <c r="A101" s="10"/>
      <c r="B101" s="22" t="s">
        <v>304</v>
      </c>
      <c r="C101" s="22" t="s">
        <v>305</v>
      </c>
      <c r="D101" s="22" t="s">
        <v>306</v>
      </c>
      <c r="E101" s="22" t="s">
        <v>307</v>
      </c>
      <c r="F101" s="21" t="s">
        <v>37</v>
      </c>
      <c r="G101" s="58" t="s">
        <v>79</v>
      </c>
      <c r="H101" s="58"/>
      <c r="I101" s="58"/>
      <c r="J101" s="22" t="s">
        <v>308</v>
      </c>
      <c r="K101" s="22" t="s">
        <v>309</v>
      </c>
      <c r="M101" s="10"/>
      <c r="N101" s="22" t="s">
        <v>304</v>
      </c>
      <c r="O101" s="22" t="s">
        <v>305</v>
      </c>
      <c r="P101" s="22" t="s">
        <v>306</v>
      </c>
      <c r="Q101" s="22" t="s">
        <v>307</v>
      </c>
      <c r="R101" s="21" t="s">
        <v>37</v>
      </c>
      <c r="S101" s="58" t="s">
        <v>79</v>
      </c>
      <c r="T101" s="58"/>
      <c r="U101" s="58"/>
      <c r="V101" s="22" t="s">
        <v>308</v>
      </c>
      <c r="W101" s="22" t="s">
        <v>309</v>
      </c>
    </row>
    <row r="102" spans="1:24" s="1" customFormat="1" ht="9" customHeight="1" x14ac:dyDescent="0.2">
      <c r="A102" s="10"/>
      <c r="B102" s="20" t="s">
        <v>461</v>
      </c>
      <c r="C102" s="20" t="s">
        <v>462</v>
      </c>
      <c r="D102" s="20" t="s">
        <v>463</v>
      </c>
      <c r="E102" s="20" t="s">
        <v>464</v>
      </c>
      <c r="F102" s="21"/>
      <c r="G102" s="56" t="s">
        <v>31</v>
      </c>
      <c r="H102" s="56"/>
      <c r="I102" s="56"/>
      <c r="J102" s="24">
        <v>435</v>
      </c>
      <c r="K102" s="20" t="s">
        <v>465</v>
      </c>
      <c r="M102" s="10"/>
      <c r="N102" s="20" t="s">
        <v>461</v>
      </c>
      <c r="O102" s="20" t="s">
        <v>462</v>
      </c>
      <c r="P102" s="20" t="s">
        <v>463</v>
      </c>
      <c r="Q102" s="20" t="s">
        <v>464</v>
      </c>
      <c r="R102" s="21"/>
      <c r="S102" s="56" t="s">
        <v>31</v>
      </c>
      <c r="T102" s="56"/>
      <c r="U102" s="56"/>
      <c r="V102" s="24">
        <v>435</v>
      </c>
      <c r="W102" s="20" t="s">
        <v>465</v>
      </c>
    </row>
    <row r="103" spans="1:24" s="1" customFormat="1" ht="9.9499999999999993" customHeight="1" x14ac:dyDescent="0.2">
      <c r="A103" s="7"/>
      <c r="B103" s="8"/>
      <c r="C103" s="8"/>
      <c r="D103" s="8"/>
      <c r="E103" s="8"/>
      <c r="F103" s="8"/>
      <c r="G103" s="57" t="s">
        <v>32</v>
      </c>
      <c r="H103" s="57"/>
      <c r="I103" s="57"/>
      <c r="J103" s="9"/>
      <c r="K103" s="9"/>
      <c r="M103" s="7"/>
      <c r="N103" s="8"/>
      <c r="O103" s="8"/>
      <c r="P103" s="8"/>
      <c r="Q103" s="8"/>
      <c r="R103" s="8"/>
      <c r="S103" s="57" t="s">
        <v>32</v>
      </c>
      <c r="T103" s="57"/>
      <c r="U103" s="57"/>
      <c r="V103" s="9"/>
      <c r="W103" s="9"/>
    </row>
    <row r="104" spans="1:24" s="1" customFormat="1" ht="9" customHeight="1" x14ac:dyDescent="0.2">
      <c r="A104" s="10"/>
      <c r="B104" s="22" t="s">
        <v>466</v>
      </c>
      <c r="C104" s="22" t="s">
        <v>467</v>
      </c>
      <c r="D104" s="22" t="s">
        <v>468</v>
      </c>
      <c r="E104" s="22" t="s">
        <v>469</v>
      </c>
      <c r="F104" s="21" t="s">
        <v>37</v>
      </c>
      <c r="G104" s="58" t="s">
        <v>311</v>
      </c>
      <c r="H104" s="58"/>
      <c r="I104" s="58"/>
      <c r="J104" s="22" t="s">
        <v>44</v>
      </c>
      <c r="K104" s="22" t="s">
        <v>457</v>
      </c>
      <c r="M104" s="10"/>
      <c r="N104" s="22" t="s">
        <v>466</v>
      </c>
      <c r="O104" s="22" t="s">
        <v>467</v>
      </c>
      <c r="P104" s="22" t="s">
        <v>468</v>
      </c>
      <c r="Q104" s="22" t="s">
        <v>469</v>
      </c>
      <c r="R104" s="21" t="s">
        <v>37</v>
      </c>
      <c r="S104" s="58" t="s">
        <v>311</v>
      </c>
      <c r="T104" s="58"/>
      <c r="U104" s="58"/>
      <c r="V104" s="22" t="s">
        <v>44</v>
      </c>
      <c r="W104" s="22" t="s">
        <v>457</v>
      </c>
    </row>
    <row r="105" spans="1:24" s="1" customFormat="1" ht="9" customHeight="1" x14ac:dyDescent="0.2">
      <c r="A105" s="10"/>
      <c r="B105" s="20" t="s">
        <v>466</v>
      </c>
      <c r="C105" s="20" t="s">
        <v>467</v>
      </c>
      <c r="D105" s="20" t="s">
        <v>468</v>
      </c>
      <c r="E105" s="20" t="s">
        <v>469</v>
      </c>
      <c r="F105" s="21"/>
      <c r="G105" s="56" t="s">
        <v>31</v>
      </c>
      <c r="H105" s="56"/>
      <c r="I105" s="56"/>
      <c r="J105" s="24">
        <v>200</v>
      </c>
      <c r="K105" s="20" t="s">
        <v>457</v>
      </c>
      <c r="M105" s="10"/>
      <c r="N105" s="20" t="s">
        <v>466</v>
      </c>
      <c r="O105" s="20" t="s">
        <v>467</v>
      </c>
      <c r="P105" s="20" t="s">
        <v>468</v>
      </c>
      <c r="Q105" s="20" t="s">
        <v>469</v>
      </c>
      <c r="R105" s="21"/>
      <c r="S105" s="56" t="s">
        <v>31</v>
      </c>
      <c r="T105" s="56"/>
      <c r="U105" s="56"/>
      <c r="V105" s="24">
        <v>200</v>
      </c>
      <c r="W105" s="20" t="s">
        <v>457</v>
      </c>
    </row>
    <row r="106" spans="1:24" s="1" customFormat="1" ht="9.9499999999999993" customHeight="1" x14ac:dyDescent="0.2">
      <c r="A106" s="7"/>
      <c r="B106" s="8"/>
      <c r="C106" s="8"/>
      <c r="D106" s="8"/>
      <c r="E106" s="8"/>
      <c r="F106" s="8"/>
      <c r="G106" s="57" t="s">
        <v>52</v>
      </c>
      <c r="H106" s="57"/>
      <c r="I106" s="57"/>
      <c r="J106" s="9"/>
      <c r="K106" s="9"/>
      <c r="M106" s="7"/>
      <c r="N106" s="8"/>
      <c r="O106" s="8"/>
      <c r="P106" s="8"/>
      <c r="Q106" s="8"/>
      <c r="R106" s="8"/>
      <c r="S106" s="57" t="s">
        <v>52</v>
      </c>
      <c r="T106" s="57"/>
      <c r="U106" s="57"/>
      <c r="V106" s="9"/>
      <c r="W106" s="9"/>
    </row>
    <row r="107" spans="1:24" s="1" customFormat="1" ht="9" customHeight="1" x14ac:dyDescent="0.2">
      <c r="A107" s="10"/>
      <c r="B107" s="22" t="s">
        <v>312</v>
      </c>
      <c r="C107" s="22" t="s">
        <v>313</v>
      </c>
      <c r="D107" s="22" t="s">
        <v>314</v>
      </c>
      <c r="E107" s="22" t="s">
        <v>315</v>
      </c>
      <c r="F107" s="21" t="s">
        <v>316</v>
      </c>
      <c r="G107" s="58" t="s">
        <v>317</v>
      </c>
      <c r="H107" s="58"/>
      <c r="I107" s="58"/>
      <c r="J107" s="22" t="s">
        <v>318</v>
      </c>
      <c r="K107" s="22" t="s">
        <v>319</v>
      </c>
      <c r="M107" s="10"/>
      <c r="N107" s="22" t="s">
        <v>312</v>
      </c>
      <c r="O107" s="22" t="s">
        <v>313</v>
      </c>
      <c r="P107" s="22" t="s">
        <v>314</v>
      </c>
      <c r="Q107" s="22" t="s">
        <v>315</v>
      </c>
      <c r="R107" s="21" t="s">
        <v>316</v>
      </c>
      <c r="S107" s="58" t="s">
        <v>317</v>
      </c>
      <c r="T107" s="58"/>
      <c r="U107" s="58"/>
      <c r="V107" s="22" t="s">
        <v>318</v>
      </c>
      <c r="W107" s="22" t="s">
        <v>319</v>
      </c>
    </row>
    <row r="108" spans="1:24" s="1" customFormat="1" ht="9" customHeight="1" x14ac:dyDescent="0.2">
      <c r="A108" s="10"/>
      <c r="B108" s="48" t="s">
        <v>245</v>
      </c>
      <c r="C108" s="48" t="s">
        <v>246</v>
      </c>
      <c r="D108" s="48" t="s">
        <v>247</v>
      </c>
      <c r="E108" s="50" t="s">
        <v>248</v>
      </c>
      <c r="F108" s="52" t="s">
        <v>249</v>
      </c>
      <c r="G108" s="54" t="s">
        <v>250</v>
      </c>
      <c r="H108" s="54"/>
      <c r="I108" s="54"/>
      <c r="J108" s="50" t="s">
        <v>29</v>
      </c>
      <c r="K108" s="50" t="s">
        <v>251</v>
      </c>
      <c r="M108" s="10"/>
      <c r="N108" s="48" t="s">
        <v>245</v>
      </c>
      <c r="O108" s="48" t="s">
        <v>246</v>
      </c>
      <c r="P108" s="48" t="s">
        <v>247</v>
      </c>
      <c r="Q108" s="50" t="s">
        <v>248</v>
      </c>
      <c r="R108" s="52" t="s">
        <v>249</v>
      </c>
      <c r="S108" s="54" t="s">
        <v>250</v>
      </c>
      <c r="T108" s="54"/>
      <c r="U108" s="54"/>
      <c r="V108" s="50" t="s">
        <v>29</v>
      </c>
      <c r="W108" s="50" t="s">
        <v>251</v>
      </c>
    </row>
    <row r="109" spans="1:24" ht="8.25" customHeight="1" x14ac:dyDescent="0.2">
      <c r="A109" s="11"/>
      <c r="B109" s="49"/>
      <c r="C109" s="49"/>
      <c r="D109" s="49"/>
      <c r="E109" s="51"/>
      <c r="F109" s="53"/>
      <c r="G109" s="55" t="s">
        <v>252</v>
      </c>
      <c r="H109" s="55"/>
      <c r="I109" s="55"/>
      <c r="J109" s="51"/>
      <c r="K109" s="51"/>
      <c r="L109" s="12"/>
      <c r="M109" s="11"/>
      <c r="N109" s="49"/>
      <c r="O109" s="49"/>
      <c r="P109" s="49"/>
      <c r="Q109" s="51"/>
      <c r="R109" s="53"/>
      <c r="S109" s="55" t="s">
        <v>252</v>
      </c>
      <c r="T109" s="55"/>
      <c r="U109" s="55"/>
      <c r="V109" s="51"/>
      <c r="W109" s="51"/>
      <c r="X109" s="12"/>
    </row>
    <row r="110" spans="1:24" s="1" customFormat="1" ht="9" customHeight="1" x14ac:dyDescent="0.2">
      <c r="A110" s="10"/>
      <c r="B110" s="48" t="s">
        <v>326</v>
      </c>
      <c r="C110" s="48" t="s">
        <v>327</v>
      </c>
      <c r="D110" s="48" t="s">
        <v>328</v>
      </c>
      <c r="E110" s="50" t="s">
        <v>329</v>
      </c>
      <c r="F110" s="52" t="s">
        <v>330</v>
      </c>
      <c r="G110" s="54" t="s">
        <v>331</v>
      </c>
      <c r="H110" s="54"/>
      <c r="I110" s="54"/>
      <c r="J110" s="50" t="s">
        <v>65</v>
      </c>
      <c r="K110" s="50" t="s">
        <v>332</v>
      </c>
      <c r="M110" s="10"/>
      <c r="N110" s="48" t="s">
        <v>326</v>
      </c>
      <c r="O110" s="48" t="s">
        <v>327</v>
      </c>
      <c r="P110" s="48" t="s">
        <v>328</v>
      </c>
      <c r="Q110" s="50" t="s">
        <v>329</v>
      </c>
      <c r="R110" s="52" t="s">
        <v>330</v>
      </c>
      <c r="S110" s="54" t="s">
        <v>331</v>
      </c>
      <c r="T110" s="54"/>
      <c r="U110" s="54"/>
      <c r="V110" s="50" t="s">
        <v>65</v>
      </c>
      <c r="W110" s="50" t="s">
        <v>332</v>
      </c>
    </row>
    <row r="111" spans="1:24" ht="15.95" customHeight="1" x14ac:dyDescent="0.2">
      <c r="A111" s="11"/>
      <c r="B111" s="49"/>
      <c r="C111" s="49"/>
      <c r="D111" s="49"/>
      <c r="E111" s="51"/>
      <c r="F111" s="53"/>
      <c r="G111" s="55" t="s">
        <v>333</v>
      </c>
      <c r="H111" s="55"/>
      <c r="I111" s="55"/>
      <c r="J111" s="51"/>
      <c r="K111" s="51"/>
      <c r="L111" s="12"/>
      <c r="M111" s="11"/>
      <c r="N111" s="49"/>
      <c r="O111" s="49"/>
      <c r="P111" s="49"/>
      <c r="Q111" s="51"/>
      <c r="R111" s="53"/>
      <c r="S111" s="55" t="s">
        <v>333</v>
      </c>
      <c r="T111" s="55"/>
      <c r="U111" s="55"/>
      <c r="V111" s="51"/>
      <c r="W111" s="51"/>
      <c r="X111" s="12"/>
    </row>
    <row r="112" spans="1:24" s="1" customFormat="1" ht="9" customHeight="1" x14ac:dyDescent="0.2">
      <c r="A112" s="10"/>
      <c r="B112" s="48" t="s">
        <v>334</v>
      </c>
      <c r="C112" s="48" t="s">
        <v>335</v>
      </c>
      <c r="D112" s="48" t="s">
        <v>336</v>
      </c>
      <c r="E112" s="50" t="s">
        <v>337</v>
      </c>
      <c r="F112" s="52" t="s">
        <v>338</v>
      </c>
      <c r="G112" s="54" t="s">
        <v>339</v>
      </c>
      <c r="H112" s="54"/>
      <c r="I112" s="54"/>
      <c r="J112" s="50" t="s">
        <v>71</v>
      </c>
      <c r="K112" s="50" t="s">
        <v>470</v>
      </c>
      <c r="M112" s="10"/>
      <c r="N112" s="48" t="s">
        <v>334</v>
      </c>
      <c r="O112" s="48" t="s">
        <v>335</v>
      </c>
      <c r="P112" s="48" t="s">
        <v>336</v>
      </c>
      <c r="Q112" s="50" t="s">
        <v>337</v>
      </c>
      <c r="R112" s="52" t="s">
        <v>338</v>
      </c>
      <c r="S112" s="54" t="s">
        <v>339</v>
      </c>
      <c r="T112" s="54"/>
      <c r="U112" s="54"/>
      <c r="V112" s="50" t="s">
        <v>71</v>
      </c>
      <c r="W112" s="50" t="s">
        <v>470</v>
      </c>
    </row>
    <row r="113" spans="1:24" ht="11.1" customHeight="1" x14ac:dyDescent="0.2">
      <c r="A113" s="11"/>
      <c r="B113" s="49"/>
      <c r="C113" s="49"/>
      <c r="D113" s="49"/>
      <c r="E113" s="51"/>
      <c r="F113" s="53"/>
      <c r="G113" s="55" t="s">
        <v>340</v>
      </c>
      <c r="H113" s="55"/>
      <c r="I113" s="55"/>
      <c r="J113" s="51"/>
      <c r="K113" s="51"/>
      <c r="L113" s="12"/>
      <c r="M113" s="11"/>
      <c r="N113" s="49"/>
      <c r="O113" s="49"/>
      <c r="P113" s="49"/>
      <c r="Q113" s="51"/>
      <c r="R113" s="53"/>
      <c r="S113" s="55" t="s">
        <v>340</v>
      </c>
      <c r="T113" s="55"/>
      <c r="U113" s="55"/>
      <c r="V113" s="51"/>
      <c r="W113" s="51"/>
      <c r="X113" s="12"/>
    </row>
    <row r="114" spans="1:24" s="1" customFormat="1" ht="9" customHeight="1" x14ac:dyDescent="0.2">
      <c r="A114" s="10"/>
      <c r="B114" s="48" t="s">
        <v>471</v>
      </c>
      <c r="C114" s="48" t="s">
        <v>472</v>
      </c>
      <c r="D114" s="48" t="s">
        <v>473</v>
      </c>
      <c r="E114" s="50" t="s">
        <v>474</v>
      </c>
      <c r="F114" s="52" t="s">
        <v>341</v>
      </c>
      <c r="G114" s="54" t="s">
        <v>342</v>
      </c>
      <c r="H114" s="54"/>
      <c r="I114" s="54"/>
      <c r="J114" s="50" t="s">
        <v>44</v>
      </c>
      <c r="K114" s="50" t="s">
        <v>475</v>
      </c>
      <c r="M114" s="10"/>
      <c r="N114" s="48" t="s">
        <v>471</v>
      </c>
      <c r="O114" s="48" t="s">
        <v>472</v>
      </c>
      <c r="P114" s="48" t="s">
        <v>473</v>
      </c>
      <c r="Q114" s="50" t="s">
        <v>474</v>
      </c>
      <c r="R114" s="52" t="s">
        <v>341</v>
      </c>
      <c r="S114" s="54" t="s">
        <v>342</v>
      </c>
      <c r="T114" s="54"/>
      <c r="U114" s="54"/>
      <c r="V114" s="50" t="s">
        <v>44</v>
      </c>
      <c r="W114" s="50" t="s">
        <v>475</v>
      </c>
    </row>
    <row r="115" spans="1:24" ht="11.1" customHeight="1" x14ac:dyDescent="0.2">
      <c r="A115" s="11"/>
      <c r="B115" s="49"/>
      <c r="C115" s="49"/>
      <c r="D115" s="49"/>
      <c r="E115" s="51"/>
      <c r="F115" s="53"/>
      <c r="G115" s="55" t="s">
        <v>343</v>
      </c>
      <c r="H115" s="55"/>
      <c r="I115" s="55"/>
      <c r="J115" s="51"/>
      <c r="K115" s="51"/>
      <c r="L115" s="12"/>
      <c r="M115" s="11"/>
      <c r="N115" s="49"/>
      <c r="O115" s="49"/>
      <c r="P115" s="49"/>
      <c r="Q115" s="51"/>
      <c r="R115" s="53"/>
      <c r="S115" s="55" t="s">
        <v>343</v>
      </c>
      <c r="T115" s="55"/>
      <c r="U115" s="55"/>
      <c r="V115" s="51"/>
      <c r="W115" s="51"/>
      <c r="X115" s="12"/>
    </row>
    <row r="116" spans="1:24" s="1" customFormat="1" ht="9" customHeight="1" x14ac:dyDescent="0.2">
      <c r="A116" s="10"/>
      <c r="B116" s="22" t="s">
        <v>285</v>
      </c>
      <c r="C116" s="22" t="s">
        <v>286</v>
      </c>
      <c r="D116" s="22" t="s">
        <v>287</v>
      </c>
      <c r="E116" s="22" t="s">
        <v>288</v>
      </c>
      <c r="F116" s="21" t="s">
        <v>37</v>
      </c>
      <c r="G116" s="58" t="s">
        <v>79</v>
      </c>
      <c r="H116" s="58"/>
      <c r="I116" s="58"/>
      <c r="J116" s="22" t="s">
        <v>289</v>
      </c>
      <c r="K116" s="22" t="s">
        <v>290</v>
      </c>
      <c r="M116" s="10"/>
      <c r="N116" s="22" t="s">
        <v>285</v>
      </c>
      <c r="O116" s="22" t="s">
        <v>286</v>
      </c>
      <c r="P116" s="22" t="s">
        <v>287</v>
      </c>
      <c r="Q116" s="22" t="s">
        <v>288</v>
      </c>
      <c r="R116" s="21" t="s">
        <v>37</v>
      </c>
      <c r="S116" s="58" t="s">
        <v>79</v>
      </c>
      <c r="T116" s="58"/>
      <c r="U116" s="58"/>
      <c r="V116" s="22" t="s">
        <v>289</v>
      </c>
      <c r="W116" s="22" t="s">
        <v>290</v>
      </c>
    </row>
    <row r="117" spans="1:24" s="1" customFormat="1" ht="9" customHeight="1" x14ac:dyDescent="0.2">
      <c r="A117" s="10"/>
      <c r="B117" s="20" t="s">
        <v>476</v>
      </c>
      <c r="C117" s="20" t="s">
        <v>477</v>
      </c>
      <c r="D117" s="20" t="s">
        <v>478</v>
      </c>
      <c r="E117" s="20" t="s">
        <v>479</v>
      </c>
      <c r="F117" s="21"/>
      <c r="G117" s="56" t="s">
        <v>31</v>
      </c>
      <c r="H117" s="56"/>
      <c r="I117" s="56"/>
      <c r="J117" s="24">
        <v>665</v>
      </c>
      <c r="K117" s="20" t="s">
        <v>480</v>
      </c>
      <c r="M117" s="10"/>
      <c r="N117" s="20" t="s">
        <v>476</v>
      </c>
      <c r="O117" s="20" t="s">
        <v>477</v>
      </c>
      <c r="P117" s="20" t="s">
        <v>478</v>
      </c>
      <c r="Q117" s="20" t="s">
        <v>479</v>
      </c>
      <c r="R117" s="21"/>
      <c r="S117" s="56" t="s">
        <v>31</v>
      </c>
      <c r="T117" s="56"/>
      <c r="U117" s="56"/>
      <c r="V117" s="24">
        <v>665</v>
      </c>
      <c r="W117" s="20" t="s">
        <v>480</v>
      </c>
    </row>
    <row r="118" spans="1:24" s="1" customFormat="1" ht="9.9499999999999993" customHeight="1" x14ac:dyDescent="0.2">
      <c r="A118" s="7"/>
      <c r="B118" s="8"/>
      <c r="C118" s="8"/>
      <c r="D118" s="8"/>
      <c r="E118" s="8"/>
      <c r="F118" s="8"/>
      <c r="G118" s="57" t="s">
        <v>82</v>
      </c>
      <c r="H118" s="57"/>
      <c r="I118" s="57"/>
      <c r="J118" s="9"/>
      <c r="K118" s="9"/>
      <c r="M118" s="7"/>
      <c r="N118" s="8"/>
      <c r="O118" s="8"/>
      <c r="P118" s="8"/>
      <c r="Q118" s="8"/>
      <c r="R118" s="8"/>
      <c r="S118" s="57" t="s">
        <v>82</v>
      </c>
      <c r="T118" s="57"/>
      <c r="U118" s="57"/>
      <c r="V118" s="9"/>
      <c r="W118" s="9"/>
    </row>
    <row r="119" spans="1:24" s="1" customFormat="1" ht="9" customHeight="1" x14ac:dyDescent="0.2">
      <c r="A119" s="10"/>
      <c r="B119" s="48" t="s">
        <v>344</v>
      </c>
      <c r="C119" s="48" t="s">
        <v>345</v>
      </c>
      <c r="D119" s="48" t="s">
        <v>346</v>
      </c>
      <c r="E119" s="50">
        <v>207.16</v>
      </c>
      <c r="F119" s="52" t="s">
        <v>347</v>
      </c>
      <c r="G119" s="54" t="s">
        <v>348</v>
      </c>
      <c r="H119" s="54"/>
      <c r="I119" s="54"/>
      <c r="J119" s="50" t="s">
        <v>142</v>
      </c>
      <c r="K119" s="50" t="s">
        <v>310</v>
      </c>
      <c r="M119" s="10"/>
      <c r="N119" s="48" t="s">
        <v>344</v>
      </c>
      <c r="O119" s="48" t="s">
        <v>345</v>
      </c>
      <c r="P119" s="48" t="s">
        <v>346</v>
      </c>
      <c r="Q119" s="50">
        <v>207.16</v>
      </c>
      <c r="R119" s="52" t="s">
        <v>347</v>
      </c>
      <c r="S119" s="54" t="s">
        <v>348</v>
      </c>
      <c r="T119" s="54"/>
      <c r="U119" s="54"/>
      <c r="V119" s="50" t="s">
        <v>142</v>
      </c>
      <c r="W119" s="50" t="s">
        <v>310</v>
      </c>
    </row>
    <row r="120" spans="1:24" ht="15.95" customHeight="1" x14ac:dyDescent="0.2">
      <c r="A120" s="11"/>
      <c r="B120" s="49"/>
      <c r="C120" s="49"/>
      <c r="D120" s="49"/>
      <c r="E120" s="51"/>
      <c r="F120" s="53"/>
      <c r="G120" s="55" t="s">
        <v>349</v>
      </c>
      <c r="H120" s="55"/>
      <c r="I120" s="55"/>
      <c r="J120" s="51"/>
      <c r="K120" s="51"/>
      <c r="L120" s="12"/>
      <c r="M120" s="11"/>
      <c r="N120" s="49"/>
      <c r="O120" s="49"/>
      <c r="P120" s="49"/>
      <c r="Q120" s="51"/>
      <c r="R120" s="53"/>
      <c r="S120" s="55" t="s">
        <v>349</v>
      </c>
      <c r="T120" s="55"/>
      <c r="U120" s="55"/>
      <c r="V120" s="51"/>
      <c r="W120" s="51"/>
      <c r="X120" s="12"/>
    </row>
    <row r="121" spans="1:24" s="1" customFormat="1" ht="9" customHeight="1" x14ac:dyDescent="0.2">
      <c r="A121" s="10"/>
      <c r="B121" s="48" t="s">
        <v>350</v>
      </c>
      <c r="C121" s="48" t="s">
        <v>83</v>
      </c>
      <c r="D121" s="48" t="s">
        <v>351</v>
      </c>
      <c r="E121" s="59">
        <v>53.14</v>
      </c>
      <c r="F121" s="52" t="s">
        <v>352</v>
      </c>
      <c r="G121" s="54" t="s">
        <v>353</v>
      </c>
      <c r="H121" s="54"/>
      <c r="I121" s="54"/>
      <c r="J121" s="50" t="s">
        <v>354</v>
      </c>
      <c r="K121" s="50" t="s">
        <v>355</v>
      </c>
      <c r="M121" s="10"/>
      <c r="N121" s="48" t="s">
        <v>350</v>
      </c>
      <c r="O121" s="48" t="s">
        <v>83</v>
      </c>
      <c r="P121" s="48" t="s">
        <v>351</v>
      </c>
      <c r="Q121" s="59">
        <v>53.14</v>
      </c>
      <c r="R121" s="52" t="s">
        <v>352</v>
      </c>
      <c r="S121" s="54" t="s">
        <v>353</v>
      </c>
      <c r="T121" s="54"/>
      <c r="U121" s="54"/>
      <c r="V121" s="50" t="s">
        <v>354</v>
      </c>
      <c r="W121" s="50" t="s">
        <v>355</v>
      </c>
    </row>
    <row r="122" spans="1:24" ht="11.1" customHeight="1" x14ac:dyDescent="0.2">
      <c r="A122" s="11"/>
      <c r="B122" s="49"/>
      <c r="C122" s="49"/>
      <c r="D122" s="49"/>
      <c r="E122" s="51"/>
      <c r="F122" s="53"/>
      <c r="G122" s="55" t="s">
        <v>356</v>
      </c>
      <c r="H122" s="55"/>
      <c r="I122" s="55"/>
      <c r="J122" s="51"/>
      <c r="K122" s="51"/>
      <c r="L122" s="12"/>
      <c r="M122" s="11"/>
      <c r="N122" s="49"/>
      <c r="O122" s="49"/>
      <c r="P122" s="49"/>
      <c r="Q122" s="51"/>
      <c r="R122" s="53"/>
      <c r="S122" s="55" t="s">
        <v>356</v>
      </c>
      <c r="T122" s="55"/>
      <c r="U122" s="55"/>
      <c r="V122" s="51"/>
      <c r="W122" s="51"/>
      <c r="X122" s="12"/>
    </row>
    <row r="123" spans="1:24" s="1" customFormat="1" ht="9" customHeight="1" x14ac:dyDescent="0.2">
      <c r="A123" s="10"/>
      <c r="B123" s="20" t="s">
        <v>357</v>
      </c>
      <c r="C123" s="20" t="s">
        <v>345</v>
      </c>
      <c r="D123" s="20" t="s">
        <v>358</v>
      </c>
      <c r="E123" s="20">
        <f>SUM(E119:E122)</f>
        <v>260.3</v>
      </c>
      <c r="F123" s="21"/>
      <c r="G123" s="56" t="s">
        <v>31</v>
      </c>
      <c r="H123" s="56"/>
      <c r="I123" s="56"/>
      <c r="J123" s="24">
        <v>273</v>
      </c>
      <c r="K123" s="20" t="s">
        <v>359</v>
      </c>
      <c r="M123" s="10"/>
      <c r="N123" s="20" t="s">
        <v>357</v>
      </c>
      <c r="O123" s="20" t="s">
        <v>345</v>
      </c>
      <c r="P123" s="20" t="s">
        <v>358</v>
      </c>
      <c r="Q123" s="20">
        <f>SUM(Q119:Q122)</f>
        <v>260.3</v>
      </c>
      <c r="R123" s="21"/>
      <c r="S123" s="56" t="s">
        <v>31</v>
      </c>
      <c r="T123" s="56"/>
      <c r="U123" s="56"/>
      <c r="V123" s="24">
        <v>273</v>
      </c>
      <c r="W123" s="20" t="s">
        <v>359</v>
      </c>
    </row>
    <row r="124" spans="1:24" s="15" customFormat="1" ht="9" customHeight="1" x14ac:dyDescent="0.2">
      <c r="A124" s="10"/>
      <c r="B124" s="20" t="s">
        <v>481</v>
      </c>
      <c r="C124" s="20" t="s">
        <v>482</v>
      </c>
      <c r="D124" s="20" t="s">
        <v>483</v>
      </c>
      <c r="E124" s="20">
        <v>1406.86</v>
      </c>
      <c r="F124" s="20"/>
      <c r="G124" s="56" t="s">
        <v>95</v>
      </c>
      <c r="H124" s="56"/>
      <c r="I124" s="56"/>
      <c r="J124" s="23"/>
      <c r="K124" s="20" t="s">
        <v>96</v>
      </c>
      <c r="M124" s="10"/>
      <c r="N124" s="20" t="s">
        <v>481</v>
      </c>
      <c r="O124" s="20" t="s">
        <v>482</v>
      </c>
      <c r="P124" s="20" t="s">
        <v>483</v>
      </c>
      <c r="Q124" s="20">
        <v>1406.86</v>
      </c>
      <c r="R124" s="20"/>
      <c r="S124" s="56" t="s">
        <v>95</v>
      </c>
      <c r="T124" s="56"/>
      <c r="U124" s="56"/>
      <c r="V124" s="23"/>
      <c r="W124" s="20" t="s">
        <v>96</v>
      </c>
    </row>
    <row r="125" spans="1:24" s="1" customFormat="1" ht="9" customHeight="1" x14ac:dyDescent="0.2"/>
    <row r="126" spans="1:24" s="16" customFormat="1" ht="9" customHeight="1" x14ac:dyDescent="0.2">
      <c r="F126" s="17" t="s">
        <v>487</v>
      </c>
      <c r="I126" s="30" t="s">
        <v>97</v>
      </c>
      <c r="J126" s="30"/>
      <c r="K126" s="30"/>
      <c r="R126" s="17" t="s">
        <v>487</v>
      </c>
      <c r="U126" s="30" t="s">
        <v>97</v>
      </c>
      <c r="V126" s="30"/>
      <c r="W126" s="30"/>
    </row>
    <row r="127" spans="1:24" s="16" customFormat="1" ht="9" customHeight="1" x14ac:dyDescent="0.2"/>
    <row r="128" spans="1:24" s="16" customFormat="1" ht="9" customHeight="1" x14ac:dyDescent="0.2">
      <c r="F128" s="17" t="s">
        <v>98</v>
      </c>
      <c r="I128" s="30" t="s">
        <v>99</v>
      </c>
      <c r="J128" s="30"/>
      <c r="K128" s="30"/>
      <c r="R128" s="17" t="s">
        <v>98</v>
      </c>
      <c r="U128" s="30" t="s">
        <v>99</v>
      </c>
      <c r="V128" s="30"/>
      <c r="W128" s="30"/>
    </row>
    <row r="129" spans="1:24" s="16" customFormat="1" ht="9" customHeight="1" x14ac:dyDescent="0.2"/>
    <row r="130" spans="1:24" s="16" customFormat="1" ht="9" customHeight="1" x14ac:dyDescent="0.2">
      <c r="F130" s="17" t="s">
        <v>100</v>
      </c>
      <c r="R130" s="17" t="s">
        <v>100</v>
      </c>
    </row>
    <row r="131" spans="1:24" s="1" customFormat="1" ht="9" customHeight="1" x14ac:dyDescent="0.2"/>
    <row r="132" spans="1:24" s="1" customFormat="1" ht="9" customHeight="1" x14ac:dyDescent="0.2">
      <c r="I132" s="46" t="s">
        <v>101</v>
      </c>
      <c r="J132" s="46"/>
      <c r="K132" s="46"/>
      <c r="U132" s="46" t="s">
        <v>101</v>
      </c>
      <c r="V132" s="46"/>
      <c r="W132" s="46"/>
    </row>
    <row r="133" spans="1:24" s="2" customFormat="1" ht="9" customHeight="1" x14ac:dyDescent="0.2">
      <c r="A133" s="3"/>
      <c r="B133" s="26" t="s">
        <v>0</v>
      </c>
      <c r="C133" s="26"/>
      <c r="D133" s="26"/>
      <c r="E133" s="26"/>
      <c r="I133" s="30" t="s">
        <v>1</v>
      </c>
      <c r="J133" s="30"/>
      <c r="K133" s="30"/>
      <c r="M133" s="3"/>
      <c r="N133" s="26" t="s">
        <v>0</v>
      </c>
      <c r="O133" s="26"/>
      <c r="P133" s="26"/>
      <c r="Q133" s="26"/>
      <c r="U133" s="30" t="s">
        <v>1</v>
      </c>
      <c r="V133" s="30"/>
      <c r="W133" s="30"/>
    </row>
    <row r="134" spans="1:24" s="2" customFormat="1" ht="9" customHeight="1" x14ac:dyDescent="0.2">
      <c r="B134" s="27"/>
      <c r="C134" s="28"/>
      <c r="D134" s="28"/>
      <c r="E134" s="29"/>
      <c r="H134" s="31" t="s">
        <v>2</v>
      </c>
      <c r="I134" s="31"/>
      <c r="J134" s="31"/>
      <c r="K134" s="31"/>
      <c r="N134" s="27"/>
      <c r="O134" s="28"/>
      <c r="P134" s="28"/>
      <c r="Q134" s="29"/>
      <c r="T134" s="31" t="s">
        <v>2</v>
      </c>
      <c r="U134" s="31"/>
      <c r="V134" s="31"/>
      <c r="W134" s="31"/>
    </row>
    <row r="135" spans="1:24" s="2" customFormat="1" ht="9" customHeight="1" x14ac:dyDescent="0.2">
      <c r="I135" s="32" t="s">
        <v>3</v>
      </c>
      <c r="J135" s="32"/>
      <c r="K135" s="32"/>
      <c r="U135" s="32" t="s">
        <v>3</v>
      </c>
      <c r="V135" s="32"/>
      <c r="W135" s="32"/>
    </row>
    <row r="136" spans="1:24" s="1" customFormat="1" ht="3" customHeight="1" x14ac:dyDescent="0.2"/>
    <row r="137" spans="1:24" s="2" customFormat="1" ht="15.95" customHeight="1" x14ac:dyDescent="0.2">
      <c r="E137" s="33" t="s">
        <v>486</v>
      </c>
      <c r="F137" s="33"/>
      <c r="G137" s="33"/>
      <c r="H137" s="33"/>
      <c r="I137" s="33"/>
      <c r="J137" s="33"/>
      <c r="K137" s="33"/>
      <c r="Q137" s="33" t="s">
        <v>486</v>
      </c>
      <c r="R137" s="33"/>
      <c r="S137" s="33"/>
      <c r="T137" s="33"/>
      <c r="U137" s="33"/>
      <c r="V137" s="33"/>
      <c r="W137" s="33"/>
    </row>
    <row r="138" spans="1:24" s="2" customFormat="1" ht="9.9499999999999993" customHeight="1" x14ac:dyDescent="0.2">
      <c r="E138" s="47" t="s">
        <v>295</v>
      </c>
      <c r="F138" s="47"/>
      <c r="G138" s="47"/>
      <c r="H138" s="47"/>
      <c r="I138" s="47"/>
      <c r="J138" s="47"/>
      <c r="K138" s="47"/>
      <c r="Q138" s="34" t="s">
        <v>295</v>
      </c>
      <c r="R138" s="34"/>
      <c r="S138" s="34"/>
      <c r="T138" s="34"/>
      <c r="U138" s="34"/>
      <c r="V138" s="34"/>
      <c r="W138" s="34"/>
    </row>
    <row r="139" spans="1:24" s="4" customFormat="1" ht="15.95" customHeight="1" x14ac:dyDescent="0.2">
      <c r="A139" s="5"/>
      <c r="B139" s="6" t="s">
        <v>5</v>
      </c>
      <c r="C139" s="6" t="s">
        <v>6</v>
      </c>
      <c r="D139" s="6" t="s">
        <v>7</v>
      </c>
      <c r="E139" s="6" t="s">
        <v>8</v>
      </c>
      <c r="F139" s="6" t="s">
        <v>9</v>
      </c>
      <c r="G139" s="35" t="s">
        <v>10</v>
      </c>
      <c r="H139" s="35"/>
      <c r="I139" s="35"/>
      <c r="J139" s="6" t="s">
        <v>11</v>
      </c>
      <c r="K139" s="6" t="s">
        <v>12</v>
      </c>
      <c r="M139" s="5"/>
      <c r="N139" s="6" t="s">
        <v>5</v>
      </c>
      <c r="O139" s="6" t="s">
        <v>6</v>
      </c>
      <c r="P139" s="6" t="s">
        <v>7</v>
      </c>
      <c r="Q139" s="6" t="s">
        <v>8</v>
      </c>
      <c r="R139" s="6" t="s">
        <v>9</v>
      </c>
      <c r="S139" s="35" t="s">
        <v>10</v>
      </c>
      <c r="T139" s="35"/>
      <c r="U139" s="35"/>
      <c r="V139" s="6" t="s">
        <v>11</v>
      </c>
      <c r="W139" s="6" t="s">
        <v>12</v>
      </c>
    </row>
    <row r="140" spans="1:24" s="1" customFormat="1" ht="9.9499999999999993" customHeight="1" x14ac:dyDescent="0.2">
      <c r="A140" s="7"/>
      <c r="B140" s="8"/>
      <c r="C140" s="8"/>
      <c r="D140" s="8"/>
      <c r="E140" s="8"/>
      <c r="F140" s="8"/>
      <c r="G140" s="36" t="s">
        <v>13</v>
      </c>
      <c r="H140" s="36"/>
      <c r="I140" s="36"/>
      <c r="J140" s="9"/>
      <c r="K140" s="9"/>
      <c r="M140" s="7"/>
      <c r="N140" s="8"/>
      <c r="O140" s="8"/>
      <c r="P140" s="8"/>
      <c r="Q140" s="8"/>
      <c r="R140" s="8"/>
      <c r="S140" s="36" t="s">
        <v>13</v>
      </c>
      <c r="T140" s="36"/>
      <c r="U140" s="36"/>
      <c r="V140" s="9"/>
      <c r="W140" s="9"/>
    </row>
    <row r="141" spans="1:24" s="1" customFormat="1" ht="9" customHeight="1" x14ac:dyDescent="0.2">
      <c r="A141" s="10"/>
      <c r="B141" s="48" t="s">
        <v>431</v>
      </c>
      <c r="C141" s="48" t="s">
        <v>432</v>
      </c>
      <c r="D141" s="48" t="s">
        <v>433</v>
      </c>
      <c r="E141" s="50" t="s">
        <v>434</v>
      </c>
      <c r="F141" s="52" t="s">
        <v>225</v>
      </c>
      <c r="G141" s="54" t="s">
        <v>226</v>
      </c>
      <c r="H141" s="54"/>
      <c r="I141" s="54"/>
      <c r="J141" s="50" t="s">
        <v>435</v>
      </c>
      <c r="K141" s="50" t="s">
        <v>436</v>
      </c>
      <c r="M141" s="10"/>
      <c r="N141" s="48" t="s">
        <v>431</v>
      </c>
      <c r="O141" s="48" t="s">
        <v>432</v>
      </c>
      <c r="P141" s="48" t="s">
        <v>433</v>
      </c>
      <c r="Q141" s="50" t="s">
        <v>434</v>
      </c>
      <c r="R141" s="52" t="s">
        <v>225</v>
      </c>
      <c r="S141" s="54" t="s">
        <v>226</v>
      </c>
      <c r="T141" s="54"/>
      <c r="U141" s="54"/>
      <c r="V141" s="50" t="s">
        <v>435</v>
      </c>
      <c r="W141" s="50" t="s">
        <v>436</v>
      </c>
    </row>
    <row r="142" spans="1:24" ht="11.1" customHeight="1" x14ac:dyDescent="0.2">
      <c r="A142" s="11"/>
      <c r="B142" s="49"/>
      <c r="C142" s="49"/>
      <c r="D142" s="49"/>
      <c r="E142" s="51"/>
      <c r="F142" s="53"/>
      <c r="G142" s="55" t="s">
        <v>227</v>
      </c>
      <c r="H142" s="55"/>
      <c r="I142" s="55"/>
      <c r="J142" s="51"/>
      <c r="K142" s="51"/>
      <c r="L142" s="12"/>
      <c r="M142" s="11"/>
      <c r="N142" s="49"/>
      <c r="O142" s="49"/>
      <c r="P142" s="49"/>
      <c r="Q142" s="51"/>
      <c r="R142" s="53"/>
      <c r="S142" s="55" t="s">
        <v>227</v>
      </c>
      <c r="T142" s="55"/>
      <c r="U142" s="55"/>
      <c r="V142" s="51"/>
      <c r="W142" s="51"/>
      <c r="X142" s="12"/>
    </row>
    <row r="143" spans="1:24" s="1" customFormat="1" ht="9" customHeight="1" x14ac:dyDescent="0.2">
      <c r="A143" s="10"/>
      <c r="B143" s="48" t="s">
        <v>228</v>
      </c>
      <c r="C143" s="48" t="s">
        <v>90</v>
      </c>
      <c r="D143" s="48" t="s">
        <v>229</v>
      </c>
      <c r="E143" s="50" t="s">
        <v>230</v>
      </c>
      <c r="F143" s="52" t="s">
        <v>231</v>
      </c>
      <c r="G143" s="54" t="s">
        <v>232</v>
      </c>
      <c r="H143" s="54"/>
      <c r="I143" s="54"/>
      <c r="J143" s="50" t="s">
        <v>233</v>
      </c>
      <c r="K143" s="50" t="s">
        <v>234</v>
      </c>
      <c r="M143" s="10"/>
      <c r="N143" s="48" t="s">
        <v>228</v>
      </c>
      <c r="O143" s="48" t="s">
        <v>90</v>
      </c>
      <c r="P143" s="48" t="s">
        <v>229</v>
      </c>
      <c r="Q143" s="50" t="s">
        <v>230</v>
      </c>
      <c r="R143" s="52" t="s">
        <v>231</v>
      </c>
      <c r="S143" s="54" t="s">
        <v>232</v>
      </c>
      <c r="T143" s="54"/>
      <c r="U143" s="54"/>
      <c r="V143" s="50" t="s">
        <v>233</v>
      </c>
      <c r="W143" s="50" t="s">
        <v>234</v>
      </c>
    </row>
    <row r="144" spans="1:24" ht="11.1" customHeight="1" x14ac:dyDescent="0.2">
      <c r="A144" s="11"/>
      <c r="B144" s="49"/>
      <c r="C144" s="49"/>
      <c r="D144" s="49"/>
      <c r="E144" s="51"/>
      <c r="F144" s="53"/>
      <c r="G144" s="55" t="s">
        <v>235</v>
      </c>
      <c r="H144" s="55"/>
      <c r="I144" s="55"/>
      <c r="J144" s="51"/>
      <c r="K144" s="51"/>
      <c r="L144" s="12"/>
      <c r="M144" s="11"/>
      <c r="N144" s="49"/>
      <c r="O144" s="49"/>
      <c r="P144" s="49"/>
      <c r="Q144" s="51"/>
      <c r="R144" s="53"/>
      <c r="S144" s="55" t="s">
        <v>235</v>
      </c>
      <c r="T144" s="55"/>
      <c r="U144" s="55"/>
      <c r="V144" s="51"/>
      <c r="W144" s="51"/>
      <c r="X144" s="12"/>
    </row>
    <row r="145" spans="1:24" s="1" customFormat="1" ht="9" customHeight="1" x14ac:dyDescent="0.2">
      <c r="A145" s="10"/>
      <c r="B145" s="48" t="s">
        <v>236</v>
      </c>
      <c r="C145" s="48" t="s">
        <v>83</v>
      </c>
      <c r="D145" s="48" t="s">
        <v>237</v>
      </c>
      <c r="E145" s="50" t="s">
        <v>238</v>
      </c>
      <c r="F145" s="52" t="s">
        <v>239</v>
      </c>
      <c r="G145" s="54" t="s">
        <v>240</v>
      </c>
      <c r="H145" s="54"/>
      <c r="I145" s="54"/>
      <c r="J145" s="50" t="s">
        <v>241</v>
      </c>
      <c r="K145" s="50" t="s">
        <v>242</v>
      </c>
      <c r="M145" s="10"/>
      <c r="N145" s="48" t="s">
        <v>236</v>
      </c>
      <c r="O145" s="48" t="s">
        <v>83</v>
      </c>
      <c r="P145" s="48" t="s">
        <v>237</v>
      </c>
      <c r="Q145" s="50" t="s">
        <v>238</v>
      </c>
      <c r="R145" s="52" t="s">
        <v>239</v>
      </c>
      <c r="S145" s="54" t="s">
        <v>240</v>
      </c>
      <c r="T145" s="54"/>
      <c r="U145" s="54"/>
      <c r="V145" s="50" t="s">
        <v>241</v>
      </c>
      <c r="W145" s="50" t="s">
        <v>242</v>
      </c>
    </row>
    <row r="146" spans="1:24" ht="11.1" customHeight="1" x14ac:dyDescent="0.2">
      <c r="A146" s="11"/>
      <c r="B146" s="49"/>
      <c r="C146" s="49"/>
      <c r="D146" s="49"/>
      <c r="E146" s="51"/>
      <c r="F146" s="53"/>
      <c r="G146" s="55" t="s">
        <v>243</v>
      </c>
      <c r="H146" s="55"/>
      <c r="I146" s="55"/>
      <c r="J146" s="51"/>
      <c r="K146" s="51"/>
      <c r="L146" s="12"/>
      <c r="M146" s="11"/>
      <c r="N146" s="49"/>
      <c r="O146" s="49"/>
      <c r="P146" s="49"/>
      <c r="Q146" s="51"/>
      <c r="R146" s="53"/>
      <c r="S146" s="55" t="s">
        <v>243</v>
      </c>
      <c r="T146" s="55"/>
      <c r="U146" s="55"/>
      <c r="V146" s="51"/>
      <c r="W146" s="51"/>
      <c r="X146" s="12"/>
    </row>
    <row r="147" spans="1:24" s="1" customFormat="1" ht="9" customHeight="1" x14ac:dyDescent="0.2">
      <c r="A147" s="10"/>
      <c r="B147" s="20" t="s">
        <v>437</v>
      </c>
      <c r="C147" s="20" t="s">
        <v>438</v>
      </c>
      <c r="D147" s="20" t="s">
        <v>439</v>
      </c>
      <c r="E147" s="20" t="s">
        <v>440</v>
      </c>
      <c r="F147" s="21"/>
      <c r="G147" s="56" t="s">
        <v>31</v>
      </c>
      <c r="H147" s="56"/>
      <c r="I147" s="56"/>
      <c r="J147" s="24">
        <v>424</v>
      </c>
      <c r="K147" s="20" t="s">
        <v>441</v>
      </c>
      <c r="M147" s="10"/>
      <c r="N147" s="20" t="s">
        <v>437</v>
      </c>
      <c r="O147" s="20" t="s">
        <v>438</v>
      </c>
      <c r="P147" s="20" t="s">
        <v>439</v>
      </c>
      <c r="Q147" s="20" t="s">
        <v>440</v>
      </c>
      <c r="R147" s="21"/>
      <c r="S147" s="56" t="s">
        <v>31</v>
      </c>
      <c r="T147" s="56"/>
      <c r="U147" s="56"/>
      <c r="V147" s="24">
        <v>424</v>
      </c>
      <c r="W147" s="20" t="s">
        <v>441</v>
      </c>
    </row>
    <row r="148" spans="1:24" s="1" customFormat="1" ht="9.9499999999999993" customHeight="1" x14ac:dyDescent="0.2">
      <c r="A148" s="7"/>
      <c r="B148" s="8"/>
      <c r="C148" s="8"/>
      <c r="D148" s="8"/>
      <c r="E148" s="8"/>
      <c r="F148" s="8"/>
      <c r="G148" s="57" t="s">
        <v>32</v>
      </c>
      <c r="H148" s="57"/>
      <c r="I148" s="57"/>
      <c r="J148" s="9"/>
      <c r="K148" s="9"/>
      <c r="M148" s="7"/>
      <c r="N148" s="8"/>
      <c r="O148" s="8"/>
      <c r="P148" s="8"/>
      <c r="Q148" s="8"/>
      <c r="R148" s="8"/>
      <c r="S148" s="57" t="s">
        <v>32</v>
      </c>
      <c r="T148" s="57"/>
      <c r="U148" s="57"/>
      <c r="V148" s="9"/>
      <c r="W148" s="9"/>
    </row>
    <row r="149" spans="1:24" s="1" customFormat="1" ht="9" customHeight="1" x14ac:dyDescent="0.2">
      <c r="A149" s="10"/>
      <c r="B149" s="22" t="s">
        <v>442</v>
      </c>
      <c r="C149" s="22" t="s">
        <v>442</v>
      </c>
      <c r="D149" s="22" t="s">
        <v>443</v>
      </c>
      <c r="E149" s="22" t="s">
        <v>444</v>
      </c>
      <c r="F149" s="21" t="s">
        <v>37</v>
      </c>
      <c r="G149" s="58" t="s">
        <v>244</v>
      </c>
      <c r="H149" s="58"/>
      <c r="I149" s="58"/>
      <c r="J149" s="22" t="s">
        <v>445</v>
      </c>
      <c r="K149" s="22" t="s">
        <v>446</v>
      </c>
      <c r="M149" s="10"/>
      <c r="N149" s="22" t="s">
        <v>442</v>
      </c>
      <c r="O149" s="22" t="s">
        <v>442</v>
      </c>
      <c r="P149" s="22" t="s">
        <v>443</v>
      </c>
      <c r="Q149" s="22" t="s">
        <v>444</v>
      </c>
      <c r="R149" s="21" t="s">
        <v>37</v>
      </c>
      <c r="S149" s="58" t="s">
        <v>244</v>
      </c>
      <c r="T149" s="58"/>
      <c r="U149" s="58"/>
      <c r="V149" s="22" t="s">
        <v>445</v>
      </c>
      <c r="W149" s="22" t="s">
        <v>446</v>
      </c>
    </row>
    <row r="150" spans="1:24" s="1" customFormat="1" ht="9" customHeight="1" x14ac:dyDescent="0.2">
      <c r="A150" s="10"/>
      <c r="B150" s="20" t="s">
        <v>442</v>
      </c>
      <c r="C150" s="20" t="s">
        <v>442</v>
      </c>
      <c r="D150" s="20" t="s">
        <v>443</v>
      </c>
      <c r="E150" s="20" t="s">
        <v>444</v>
      </c>
      <c r="F150" s="21"/>
      <c r="G150" s="56" t="s">
        <v>31</v>
      </c>
      <c r="H150" s="56"/>
      <c r="I150" s="56"/>
      <c r="J150" s="24">
        <v>124</v>
      </c>
      <c r="K150" s="20" t="s">
        <v>446</v>
      </c>
      <c r="M150" s="10"/>
      <c r="N150" s="20" t="s">
        <v>442</v>
      </c>
      <c r="O150" s="20" t="s">
        <v>442</v>
      </c>
      <c r="P150" s="20" t="s">
        <v>443</v>
      </c>
      <c r="Q150" s="20" t="s">
        <v>444</v>
      </c>
      <c r="R150" s="21"/>
      <c r="S150" s="56" t="s">
        <v>31</v>
      </c>
      <c r="T150" s="56"/>
      <c r="U150" s="56"/>
      <c r="V150" s="24">
        <v>124</v>
      </c>
      <c r="W150" s="20" t="s">
        <v>446</v>
      </c>
    </row>
    <row r="151" spans="1:24" s="1" customFormat="1" ht="9.9499999999999993" customHeight="1" x14ac:dyDescent="0.2">
      <c r="A151" s="7"/>
      <c r="B151" s="8"/>
      <c r="C151" s="8"/>
      <c r="D151" s="8"/>
      <c r="E151" s="8"/>
      <c r="F151" s="8"/>
      <c r="G151" s="57" t="s">
        <v>52</v>
      </c>
      <c r="H151" s="57"/>
      <c r="I151" s="57"/>
      <c r="J151" s="9"/>
      <c r="K151" s="9"/>
      <c r="M151" s="7"/>
      <c r="N151" s="8"/>
      <c r="O151" s="8"/>
      <c r="P151" s="8"/>
      <c r="Q151" s="8"/>
      <c r="R151" s="8"/>
      <c r="S151" s="57" t="s">
        <v>52</v>
      </c>
      <c r="T151" s="57"/>
      <c r="U151" s="57"/>
      <c r="V151" s="9"/>
      <c r="W151" s="9"/>
    </row>
    <row r="152" spans="1:24" s="1" customFormat="1" ht="9" customHeight="1" x14ac:dyDescent="0.2">
      <c r="A152" s="10"/>
      <c r="B152" s="48" t="s">
        <v>320</v>
      </c>
      <c r="C152" s="48" t="s">
        <v>321</v>
      </c>
      <c r="D152" s="48" t="s">
        <v>322</v>
      </c>
      <c r="E152" s="50" t="s">
        <v>323</v>
      </c>
      <c r="F152" s="52" t="s">
        <v>324</v>
      </c>
      <c r="G152" s="54" t="s">
        <v>484</v>
      </c>
      <c r="H152" s="54"/>
      <c r="I152" s="54"/>
      <c r="J152" s="50" t="s">
        <v>57</v>
      </c>
      <c r="K152" s="50" t="s">
        <v>319</v>
      </c>
      <c r="M152" s="10"/>
      <c r="N152" s="48" t="s">
        <v>320</v>
      </c>
      <c r="O152" s="48" t="s">
        <v>321</v>
      </c>
      <c r="P152" s="48" t="s">
        <v>322</v>
      </c>
      <c r="Q152" s="50" t="s">
        <v>323</v>
      </c>
      <c r="R152" s="52" t="s">
        <v>324</v>
      </c>
      <c r="S152" s="54" t="s">
        <v>484</v>
      </c>
      <c r="T152" s="54"/>
      <c r="U152" s="54"/>
      <c r="V152" s="50" t="s">
        <v>57</v>
      </c>
      <c r="W152" s="50" t="s">
        <v>319</v>
      </c>
    </row>
    <row r="153" spans="1:24" ht="11.1" customHeight="1" x14ac:dyDescent="0.2">
      <c r="A153" s="11"/>
      <c r="B153" s="49"/>
      <c r="C153" s="49"/>
      <c r="D153" s="49"/>
      <c r="E153" s="51"/>
      <c r="F153" s="53"/>
      <c r="G153" s="55" t="s">
        <v>325</v>
      </c>
      <c r="H153" s="55"/>
      <c r="I153" s="55"/>
      <c r="J153" s="51"/>
      <c r="K153" s="51"/>
      <c r="L153" s="12"/>
      <c r="M153" s="11"/>
      <c r="N153" s="49"/>
      <c r="O153" s="49"/>
      <c r="P153" s="49"/>
      <c r="Q153" s="51"/>
      <c r="R153" s="53"/>
      <c r="S153" s="55" t="s">
        <v>325</v>
      </c>
      <c r="T153" s="55"/>
      <c r="U153" s="55"/>
      <c r="V153" s="51"/>
      <c r="W153" s="51"/>
      <c r="X153" s="12"/>
    </row>
    <row r="154" spans="1:24" s="1" customFormat="1" ht="9" customHeight="1" x14ac:dyDescent="0.2">
      <c r="A154" s="10"/>
      <c r="B154" s="48" t="s">
        <v>253</v>
      </c>
      <c r="C154" s="48" t="s">
        <v>254</v>
      </c>
      <c r="D154" s="48" t="s">
        <v>255</v>
      </c>
      <c r="E154" s="50" t="s">
        <v>256</v>
      </c>
      <c r="F154" s="52" t="s">
        <v>257</v>
      </c>
      <c r="G154" s="54" t="s">
        <v>258</v>
      </c>
      <c r="H154" s="54"/>
      <c r="I154" s="54"/>
      <c r="J154" s="50" t="s">
        <v>259</v>
      </c>
      <c r="K154" s="50" t="s">
        <v>447</v>
      </c>
      <c r="M154" s="10"/>
      <c r="N154" s="48" t="s">
        <v>253</v>
      </c>
      <c r="O154" s="48" t="s">
        <v>254</v>
      </c>
      <c r="P154" s="48" t="s">
        <v>255</v>
      </c>
      <c r="Q154" s="50" t="s">
        <v>256</v>
      </c>
      <c r="R154" s="52" t="s">
        <v>257</v>
      </c>
      <c r="S154" s="54" t="s">
        <v>258</v>
      </c>
      <c r="T154" s="54"/>
      <c r="U154" s="54"/>
      <c r="V154" s="50" t="s">
        <v>259</v>
      </c>
      <c r="W154" s="50" t="s">
        <v>447</v>
      </c>
    </row>
    <row r="155" spans="1:24" ht="11.1" customHeight="1" x14ac:dyDescent="0.2">
      <c r="A155" s="11"/>
      <c r="B155" s="49"/>
      <c r="C155" s="49"/>
      <c r="D155" s="49"/>
      <c r="E155" s="51"/>
      <c r="F155" s="53"/>
      <c r="G155" s="55" t="s">
        <v>260</v>
      </c>
      <c r="H155" s="55"/>
      <c r="I155" s="55"/>
      <c r="J155" s="51"/>
      <c r="K155" s="51"/>
      <c r="L155" s="12"/>
      <c r="M155" s="11"/>
      <c r="N155" s="49"/>
      <c r="O155" s="49"/>
      <c r="P155" s="49"/>
      <c r="Q155" s="51"/>
      <c r="R155" s="53"/>
      <c r="S155" s="55" t="s">
        <v>260</v>
      </c>
      <c r="T155" s="55"/>
      <c r="U155" s="55"/>
      <c r="V155" s="51"/>
      <c r="W155" s="51"/>
      <c r="X155" s="12"/>
    </row>
    <row r="156" spans="1:24" s="1" customFormat="1" ht="9" customHeight="1" x14ac:dyDescent="0.2">
      <c r="A156" s="10"/>
      <c r="B156" s="48" t="s">
        <v>261</v>
      </c>
      <c r="C156" s="48" t="s">
        <v>262</v>
      </c>
      <c r="D156" s="48" t="s">
        <v>263</v>
      </c>
      <c r="E156" s="50" t="s">
        <v>264</v>
      </c>
      <c r="F156" s="52" t="s">
        <v>265</v>
      </c>
      <c r="G156" s="54" t="s">
        <v>266</v>
      </c>
      <c r="H156" s="54"/>
      <c r="I156" s="54"/>
      <c r="J156" s="50" t="s">
        <v>122</v>
      </c>
      <c r="K156" s="50" t="s">
        <v>267</v>
      </c>
      <c r="M156" s="10"/>
      <c r="N156" s="48" t="s">
        <v>261</v>
      </c>
      <c r="O156" s="48" t="s">
        <v>262</v>
      </c>
      <c r="P156" s="48" t="s">
        <v>263</v>
      </c>
      <c r="Q156" s="50" t="s">
        <v>264</v>
      </c>
      <c r="R156" s="52" t="s">
        <v>265</v>
      </c>
      <c r="S156" s="54" t="s">
        <v>266</v>
      </c>
      <c r="T156" s="54"/>
      <c r="U156" s="54"/>
      <c r="V156" s="50" t="s">
        <v>122</v>
      </c>
      <c r="W156" s="50" t="s">
        <v>267</v>
      </c>
    </row>
    <row r="157" spans="1:24" ht="11.1" customHeight="1" x14ac:dyDescent="0.2">
      <c r="A157" s="11"/>
      <c r="B157" s="49"/>
      <c r="C157" s="49"/>
      <c r="D157" s="49"/>
      <c r="E157" s="51"/>
      <c r="F157" s="53"/>
      <c r="G157" s="55" t="s">
        <v>268</v>
      </c>
      <c r="H157" s="55"/>
      <c r="I157" s="55"/>
      <c r="J157" s="51"/>
      <c r="K157" s="51"/>
      <c r="L157" s="12"/>
      <c r="M157" s="11"/>
      <c r="N157" s="49"/>
      <c r="O157" s="49"/>
      <c r="P157" s="49"/>
      <c r="Q157" s="51"/>
      <c r="R157" s="53"/>
      <c r="S157" s="55" t="s">
        <v>268</v>
      </c>
      <c r="T157" s="55"/>
      <c r="U157" s="55"/>
      <c r="V157" s="51"/>
      <c r="W157" s="51"/>
      <c r="X157" s="12"/>
    </row>
    <row r="158" spans="1:24" s="1" customFormat="1" ht="9" customHeight="1" x14ac:dyDescent="0.2">
      <c r="A158" s="10"/>
      <c r="B158" s="48" t="s">
        <v>269</v>
      </c>
      <c r="C158" s="48" t="s">
        <v>270</v>
      </c>
      <c r="D158" s="48" t="s">
        <v>271</v>
      </c>
      <c r="E158" s="50" t="s">
        <v>272</v>
      </c>
      <c r="F158" s="52" t="s">
        <v>273</v>
      </c>
      <c r="G158" s="54" t="s">
        <v>274</v>
      </c>
      <c r="H158" s="54"/>
      <c r="I158" s="54"/>
      <c r="J158" s="50" t="s">
        <v>44</v>
      </c>
      <c r="K158" s="50" t="s">
        <v>275</v>
      </c>
      <c r="M158" s="10"/>
      <c r="N158" s="48" t="s">
        <v>269</v>
      </c>
      <c r="O158" s="48" t="s">
        <v>270</v>
      </c>
      <c r="P158" s="48" t="s">
        <v>271</v>
      </c>
      <c r="Q158" s="50" t="s">
        <v>272</v>
      </c>
      <c r="R158" s="52" t="s">
        <v>273</v>
      </c>
      <c r="S158" s="54" t="s">
        <v>274</v>
      </c>
      <c r="T158" s="54"/>
      <c r="U158" s="54"/>
      <c r="V158" s="50" t="s">
        <v>44</v>
      </c>
      <c r="W158" s="50" t="s">
        <v>275</v>
      </c>
    </row>
    <row r="159" spans="1:24" ht="11.1" customHeight="1" x14ac:dyDescent="0.2">
      <c r="A159" s="11"/>
      <c r="B159" s="49"/>
      <c r="C159" s="49"/>
      <c r="D159" s="49"/>
      <c r="E159" s="51"/>
      <c r="F159" s="53"/>
      <c r="G159" s="55" t="s">
        <v>276</v>
      </c>
      <c r="H159" s="55"/>
      <c r="I159" s="55"/>
      <c r="J159" s="51"/>
      <c r="K159" s="51"/>
      <c r="L159" s="12"/>
      <c r="M159" s="11"/>
      <c r="N159" s="49"/>
      <c r="O159" s="49"/>
      <c r="P159" s="49"/>
      <c r="Q159" s="51"/>
      <c r="R159" s="53"/>
      <c r="S159" s="55" t="s">
        <v>276</v>
      </c>
      <c r="T159" s="55"/>
      <c r="U159" s="55"/>
      <c r="V159" s="51"/>
      <c r="W159" s="51"/>
      <c r="X159" s="12"/>
    </row>
    <row r="160" spans="1:24" s="1" customFormat="1" ht="9" customHeight="1" x14ac:dyDescent="0.2">
      <c r="A160" s="10"/>
      <c r="B160" s="22" t="s">
        <v>89</v>
      </c>
      <c r="C160" s="22" t="s">
        <v>90</v>
      </c>
      <c r="D160" s="22" t="s">
        <v>91</v>
      </c>
      <c r="E160" s="22" t="s">
        <v>92</v>
      </c>
      <c r="F160" s="21" t="s">
        <v>37</v>
      </c>
      <c r="G160" s="58" t="s">
        <v>79</v>
      </c>
      <c r="H160" s="58"/>
      <c r="I160" s="58"/>
      <c r="J160" s="22" t="s">
        <v>93</v>
      </c>
      <c r="K160" s="22" t="s">
        <v>94</v>
      </c>
      <c r="M160" s="10"/>
      <c r="N160" s="22" t="s">
        <v>89</v>
      </c>
      <c r="O160" s="22" t="s">
        <v>90</v>
      </c>
      <c r="P160" s="22" t="s">
        <v>91</v>
      </c>
      <c r="Q160" s="22" t="s">
        <v>92</v>
      </c>
      <c r="R160" s="21" t="s">
        <v>37</v>
      </c>
      <c r="S160" s="58" t="s">
        <v>79</v>
      </c>
      <c r="T160" s="58"/>
      <c r="U160" s="58"/>
      <c r="V160" s="22" t="s">
        <v>93</v>
      </c>
      <c r="W160" s="22" t="s">
        <v>94</v>
      </c>
    </row>
    <row r="161" spans="1:24" s="1" customFormat="1" ht="9" customHeight="1" x14ac:dyDescent="0.2">
      <c r="A161" s="10"/>
      <c r="B161" s="20" t="s">
        <v>448</v>
      </c>
      <c r="C161" s="20" t="s">
        <v>449</v>
      </c>
      <c r="D161" s="20" t="s">
        <v>450</v>
      </c>
      <c r="E161" s="20" t="s">
        <v>451</v>
      </c>
      <c r="F161" s="21"/>
      <c r="G161" s="56" t="s">
        <v>31</v>
      </c>
      <c r="H161" s="56"/>
      <c r="I161" s="56"/>
      <c r="J161" s="24">
        <v>640</v>
      </c>
      <c r="K161" s="20" t="s">
        <v>452</v>
      </c>
      <c r="M161" s="10"/>
      <c r="N161" s="20" t="s">
        <v>448</v>
      </c>
      <c r="O161" s="20" t="s">
        <v>449</v>
      </c>
      <c r="P161" s="20" t="s">
        <v>450</v>
      </c>
      <c r="Q161" s="20" t="s">
        <v>451</v>
      </c>
      <c r="R161" s="21"/>
      <c r="S161" s="56" t="s">
        <v>31</v>
      </c>
      <c r="T161" s="56"/>
      <c r="U161" s="56"/>
      <c r="V161" s="24">
        <v>640</v>
      </c>
      <c r="W161" s="20" t="s">
        <v>452</v>
      </c>
    </row>
    <row r="162" spans="1:24" s="1" customFormat="1" ht="9.9499999999999993" customHeight="1" x14ac:dyDescent="0.2">
      <c r="A162" s="7"/>
      <c r="B162" s="8"/>
      <c r="C162" s="8"/>
      <c r="D162" s="8"/>
      <c r="E162" s="8"/>
      <c r="F162" s="8"/>
      <c r="G162" s="57" t="s">
        <v>82</v>
      </c>
      <c r="H162" s="57"/>
      <c r="I162" s="57"/>
      <c r="J162" s="9"/>
      <c r="K162" s="9"/>
      <c r="M162" s="7"/>
      <c r="N162" s="8"/>
      <c r="O162" s="8"/>
      <c r="P162" s="8"/>
      <c r="Q162" s="8"/>
      <c r="R162" s="8"/>
      <c r="S162" s="57" t="s">
        <v>82</v>
      </c>
      <c r="T162" s="57"/>
      <c r="U162" s="57"/>
      <c r="V162" s="9"/>
      <c r="W162" s="9"/>
    </row>
    <row r="163" spans="1:24" s="1" customFormat="1" ht="9" customHeight="1" x14ac:dyDescent="0.2">
      <c r="A163" s="10"/>
      <c r="B163" s="48" t="s">
        <v>277</v>
      </c>
      <c r="C163" s="48" t="s">
        <v>278</v>
      </c>
      <c r="D163" s="48" t="s">
        <v>279</v>
      </c>
      <c r="E163" s="50">
        <v>186.32</v>
      </c>
      <c r="F163" s="52" t="s">
        <v>280</v>
      </c>
      <c r="G163" s="54" t="s">
        <v>281</v>
      </c>
      <c r="H163" s="54"/>
      <c r="I163" s="54"/>
      <c r="J163" s="50" t="s">
        <v>282</v>
      </c>
      <c r="K163" s="50" t="s">
        <v>283</v>
      </c>
      <c r="M163" s="10"/>
      <c r="N163" s="48" t="s">
        <v>277</v>
      </c>
      <c r="O163" s="48" t="s">
        <v>278</v>
      </c>
      <c r="P163" s="48" t="s">
        <v>279</v>
      </c>
      <c r="Q163" s="50">
        <v>186.32</v>
      </c>
      <c r="R163" s="52" t="s">
        <v>280</v>
      </c>
      <c r="S163" s="54" t="s">
        <v>281</v>
      </c>
      <c r="T163" s="54"/>
      <c r="U163" s="54"/>
      <c r="V163" s="50" t="s">
        <v>282</v>
      </c>
      <c r="W163" s="50" t="s">
        <v>283</v>
      </c>
    </row>
    <row r="164" spans="1:24" ht="11.1" customHeight="1" x14ac:dyDescent="0.2">
      <c r="A164" s="11"/>
      <c r="B164" s="49"/>
      <c r="C164" s="49"/>
      <c r="D164" s="49"/>
      <c r="E164" s="51"/>
      <c r="F164" s="53"/>
      <c r="G164" s="55" t="s">
        <v>284</v>
      </c>
      <c r="H164" s="55"/>
      <c r="I164" s="55"/>
      <c r="J164" s="51"/>
      <c r="K164" s="51"/>
      <c r="L164" s="12"/>
      <c r="M164" s="11"/>
      <c r="N164" s="49"/>
      <c r="O164" s="49"/>
      <c r="P164" s="49"/>
      <c r="Q164" s="51"/>
      <c r="R164" s="53"/>
      <c r="S164" s="55" t="s">
        <v>284</v>
      </c>
      <c r="T164" s="55"/>
      <c r="U164" s="55"/>
      <c r="V164" s="51"/>
      <c r="W164" s="51"/>
      <c r="X164" s="12"/>
    </row>
    <row r="165" spans="1:24" s="1" customFormat="1" ht="9" customHeight="1" x14ac:dyDescent="0.2">
      <c r="A165" s="10"/>
      <c r="B165" s="48" t="s">
        <v>26</v>
      </c>
      <c r="C165" s="48" t="s">
        <v>39</v>
      </c>
      <c r="D165" s="48" t="s">
        <v>40</v>
      </c>
      <c r="E165" s="59">
        <v>26.69</v>
      </c>
      <c r="F165" s="52" t="s">
        <v>42</v>
      </c>
      <c r="G165" s="54" t="s">
        <v>43</v>
      </c>
      <c r="H165" s="54"/>
      <c r="I165" s="54"/>
      <c r="J165" s="50" t="s">
        <v>44</v>
      </c>
      <c r="K165" s="50" t="s">
        <v>45</v>
      </c>
      <c r="M165" s="10"/>
      <c r="N165" s="48" t="s">
        <v>26</v>
      </c>
      <c r="O165" s="48" t="s">
        <v>39</v>
      </c>
      <c r="P165" s="48" t="s">
        <v>40</v>
      </c>
      <c r="Q165" s="59">
        <v>26.69</v>
      </c>
      <c r="R165" s="52" t="s">
        <v>42</v>
      </c>
      <c r="S165" s="54" t="s">
        <v>43</v>
      </c>
      <c r="T165" s="54"/>
      <c r="U165" s="54"/>
      <c r="V165" s="50" t="s">
        <v>44</v>
      </c>
      <c r="W165" s="50" t="s">
        <v>45</v>
      </c>
    </row>
    <row r="166" spans="1:24" ht="11.1" customHeight="1" x14ac:dyDescent="0.2">
      <c r="A166" s="11"/>
      <c r="B166" s="49"/>
      <c r="C166" s="49"/>
      <c r="D166" s="49"/>
      <c r="E166" s="51"/>
      <c r="F166" s="53"/>
      <c r="G166" s="55" t="s">
        <v>46</v>
      </c>
      <c r="H166" s="55"/>
      <c r="I166" s="55"/>
      <c r="J166" s="51"/>
      <c r="K166" s="51"/>
      <c r="L166" s="12"/>
      <c r="M166" s="11"/>
      <c r="N166" s="49"/>
      <c r="O166" s="49"/>
      <c r="P166" s="49"/>
      <c r="Q166" s="51"/>
      <c r="R166" s="53"/>
      <c r="S166" s="55" t="s">
        <v>46</v>
      </c>
      <c r="T166" s="55"/>
      <c r="U166" s="55"/>
      <c r="V166" s="51"/>
      <c r="W166" s="51"/>
      <c r="X166" s="12"/>
    </row>
    <row r="167" spans="1:24" s="1" customFormat="1" ht="9" customHeight="1" x14ac:dyDescent="0.2">
      <c r="A167" s="10"/>
      <c r="B167" s="22" t="s">
        <v>285</v>
      </c>
      <c r="C167" s="22" t="s">
        <v>286</v>
      </c>
      <c r="D167" s="22" t="s">
        <v>287</v>
      </c>
      <c r="E167" s="25">
        <v>60.75</v>
      </c>
      <c r="F167" s="21" t="s">
        <v>37</v>
      </c>
      <c r="G167" s="58" t="s">
        <v>79</v>
      </c>
      <c r="H167" s="58"/>
      <c r="I167" s="58"/>
      <c r="J167" s="22" t="s">
        <v>289</v>
      </c>
      <c r="K167" s="22" t="s">
        <v>290</v>
      </c>
      <c r="M167" s="10"/>
      <c r="N167" s="22" t="s">
        <v>285</v>
      </c>
      <c r="O167" s="22" t="s">
        <v>286</v>
      </c>
      <c r="P167" s="22" t="s">
        <v>287</v>
      </c>
      <c r="Q167" s="25">
        <v>60.75</v>
      </c>
      <c r="R167" s="21" t="s">
        <v>37</v>
      </c>
      <c r="S167" s="58" t="s">
        <v>79</v>
      </c>
      <c r="T167" s="58"/>
      <c r="U167" s="58"/>
      <c r="V167" s="22" t="s">
        <v>289</v>
      </c>
      <c r="W167" s="22" t="s">
        <v>290</v>
      </c>
    </row>
    <row r="168" spans="1:24" s="1" customFormat="1" ht="9" customHeight="1" x14ac:dyDescent="0.2">
      <c r="A168" s="10"/>
      <c r="B168" s="20" t="s">
        <v>291</v>
      </c>
      <c r="C168" s="20" t="s">
        <v>292</v>
      </c>
      <c r="D168" s="20" t="s">
        <v>293</v>
      </c>
      <c r="E168" s="20">
        <f>SUM(E163:E167)</f>
        <v>273.76</v>
      </c>
      <c r="F168" s="21"/>
      <c r="G168" s="56" t="s">
        <v>31</v>
      </c>
      <c r="H168" s="56"/>
      <c r="I168" s="56"/>
      <c r="J168" s="24">
        <v>350</v>
      </c>
      <c r="K168" s="20" t="s">
        <v>294</v>
      </c>
      <c r="M168" s="10"/>
      <c r="N168" s="20" t="s">
        <v>291</v>
      </c>
      <c r="O168" s="20" t="s">
        <v>292</v>
      </c>
      <c r="P168" s="20" t="s">
        <v>293</v>
      </c>
      <c r="Q168" s="20">
        <f>SUM(Q163:Q167)</f>
        <v>273.76</v>
      </c>
      <c r="R168" s="21"/>
      <c r="S168" s="56" t="s">
        <v>31</v>
      </c>
      <c r="T168" s="56"/>
      <c r="U168" s="56"/>
      <c r="V168" s="24">
        <v>350</v>
      </c>
      <c r="W168" s="20" t="s">
        <v>294</v>
      </c>
    </row>
    <row r="169" spans="1:24" s="15" customFormat="1" ht="9" customHeight="1" x14ac:dyDescent="0.2">
      <c r="A169" s="10"/>
      <c r="B169" s="20" t="s">
        <v>453</v>
      </c>
      <c r="C169" s="20" t="s">
        <v>454</v>
      </c>
      <c r="D169" s="20" t="s">
        <v>455</v>
      </c>
      <c r="E169" s="20">
        <v>1316.11</v>
      </c>
      <c r="F169" s="20"/>
      <c r="G169" s="56" t="s">
        <v>95</v>
      </c>
      <c r="H169" s="56"/>
      <c r="I169" s="56"/>
      <c r="J169" s="23"/>
      <c r="K169" s="20" t="s">
        <v>96</v>
      </c>
      <c r="M169" s="10"/>
      <c r="N169" s="20" t="s">
        <v>453</v>
      </c>
      <c r="O169" s="20" t="s">
        <v>454</v>
      </c>
      <c r="P169" s="20" t="s">
        <v>455</v>
      </c>
      <c r="Q169" s="20">
        <v>1316.11</v>
      </c>
      <c r="R169" s="20"/>
      <c r="S169" s="56" t="s">
        <v>95</v>
      </c>
      <c r="T169" s="56"/>
      <c r="U169" s="56"/>
      <c r="V169" s="23"/>
      <c r="W169" s="20" t="s">
        <v>96</v>
      </c>
    </row>
    <row r="170" spans="1:24" s="1" customFormat="1" ht="9" customHeight="1" x14ac:dyDescent="0.2"/>
    <row r="171" spans="1:24" s="16" customFormat="1" ht="9" customHeight="1" x14ac:dyDescent="0.2">
      <c r="F171" s="17" t="s">
        <v>487</v>
      </c>
      <c r="I171" s="30" t="s">
        <v>97</v>
      </c>
      <c r="J171" s="30"/>
      <c r="K171" s="30"/>
      <c r="R171" s="17" t="s">
        <v>487</v>
      </c>
      <c r="U171" s="30" t="s">
        <v>97</v>
      </c>
      <c r="V171" s="30"/>
      <c r="W171" s="30"/>
    </row>
    <row r="172" spans="1:24" s="16" customFormat="1" ht="9" customHeight="1" x14ac:dyDescent="0.2"/>
    <row r="173" spans="1:24" s="16" customFormat="1" ht="9" customHeight="1" x14ac:dyDescent="0.2">
      <c r="F173" s="17" t="s">
        <v>98</v>
      </c>
      <c r="I173" s="30" t="s">
        <v>99</v>
      </c>
      <c r="J173" s="30"/>
      <c r="K173" s="30"/>
      <c r="R173" s="17" t="s">
        <v>98</v>
      </c>
      <c r="U173" s="30" t="s">
        <v>99</v>
      </c>
      <c r="V173" s="30"/>
      <c r="W173" s="30"/>
    </row>
    <row r="174" spans="1:24" s="16" customFormat="1" ht="9" customHeight="1" x14ac:dyDescent="0.2"/>
    <row r="175" spans="1:24" s="16" customFormat="1" ht="9" customHeight="1" x14ac:dyDescent="0.2">
      <c r="F175" s="17" t="s">
        <v>100</v>
      </c>
      <c r="R175" s="17" t="s">
        <v>100</v>
      </c>
    </row>
    <row r="176" spans="1:24" s="1" customFormat="1" ht="9" customHeight="1" x14ac:dyDescent="0.2"/>
    <row r="177" spans="1:24" s="1" customFormat="1" ht="9" customHeight="1" x14ac:dyDescent="0.2">
      <c r="I177" s="46" t="s">
        <v>101</v>
      </c>
      <c r="J177" s="46"/>
      <c r="K177" s="46"/>
      <c r="U177" s="46" t="s">
        <v>101</v>
      </c>
      <c r="V177" s="46"/>
      <c r="W177" s="46"/>
    </row>
    <row r="178" spans="1:24" s="2" customFormat="1" ht="9" customHeight="1" x14ac:dyDescent="0.2">
      <c r="A178" s="3"/>
      <c r="B178" s="26" t="s">
        <v>0</v>
      </c>
      <c r="C178" s="26"/>
      <c r="D178" s="26"/>
      <c r="E178" s="26"/>
      <c r="I178" s="30" t="s">
        <v>1</v>
      </c>
      <c r="J178" s="30"/>
      <c r="K178" s="30"/>
      <c r="M178" s="3"/>
      <c r="N178" s="26" t="s">
        <v>0</v>
      </c>
      <c r="O178" s="26"/>
      <c r="P178" s="26"/>
      <c r="Q178" s="26"/>
      <c r="U178" s="30" t="s">
        <v>1</v>
      </c>
      <c r="V178" s="30"/>
      <c r="W178" s="30"/>
    </row>
    <row r="179" spans="1:24" s="2" customFormat="1" ht="9" customHeight="1" x14ac:dyDescent="0.2">
      <c r="B179" s="27"/>
      <c r="C179" s="28"/>
      <c r="D179" s="28"/>
      <c r="E179" s="29"/>
      <c r="H179" s="31" t="s">
        <v>2</v>
      </c>
      <c r="I179" s="31"/>
      <c r="J179" s="31"/>
      <c r="K179" s="31"/>
      <c r="N179" s="27"/>
      <c r="O179" s="28"/>
      <c r="P179" s="28"/>
      <c r="Q179" s="29"/>
      <c r="T179" s="31" t="s">
        <v>2</v>
      </c>
      <c r="U179" s="31"/>
      <c r="V179" s="31"/>
      <c r="W179" s="31"/>
    </row>
    <row r="180" spans="1:24" s="2" customFormat="1" ht="9" customHeight="1" x14ac:dyDescent="0.2">
      <c r="I180" s="32" t="s">
        <v>3</v>
      </c>
      <c r="J180" s="32"/>
      <c r="K180" s="32"/>
      <c r="U180" s="32" t="s">
        <v>3</v>
      </c>
      <c r="V180" s="32"/>
      <c r="W180" s="32"/>
    </row>
    <row r="181" spans="1:24" s="1" customFormat="1" ht="3" customHeight="1" x14ac:dyDescent="0.2"/>
    <row r="182" spans="1:24" s="2" customFormat="1" ht="15.95" customHeight="1" x14ac:dyDescent="0.2">
      <c r="E182" s="33" t="s">
        <v>486</v>
      </c>
      <c r="F182" s="33"/>
      <c r="G182" s="33"/>
      <c r="H182" s="33"/>
      <c r="I182" s="33"/>
      <c r="J182" s="33"/>
      <c r="K182" s="33"/>
      <c r="Q182" s="33" t="s">
        <v>486</v>
      </c>
      <c r="R182" s="33"/>
      <c r="S182" s="33"/>
      <c r="T182" s="33"/>
      <c r="U182" s="33"/>
      <c r="V182" s="33"/>
      <c r="W182" s="33"/>
    </row>
    <row r="183" spans="1:24" s="2" customFormat="1" ht="9.9499999999999993" customHeight="1" x14ac:dyDescent="0.2">
      <c r="E183" s="34" t="s">
        <v>360</v>
      </c>
      <c r="F183" s="34"/>
      <c r="G183" s="34"/>
      <c r="H183" s="34"/>
      <c r="I183" s="34"/>
      <c r="J183" s="34"/>
      <c r="K183" s="34"/>
      <c r="Q183" s="34" t="s">
        <v>360</v>
      </c>
      <c r="R183" s="34"/>
      <c r="S183" s="34"/>
      <c r="T183" s="34"/>
      <c r="U183" s="34"/>
      <c r="V183" s="34"/>
      <c r="W183" s="34"/>
    </row>
    <row r="184" spans="1:24" s="4" customFormat="1" ht="15.95" customHeight="1" x14ac:dyDescent="0.2">
      <c r="A184" s="5"/>
      <c r="B184" s="6" t="s">
        <v>5</v>
      </c>
      <c r="C184" s="6" t="s">
        <v>6</v>
      </c>
      <c r="D184" s="6" t="s">
        <v>7</v>
      </c>
      <c r="E184" s="6" t="s">
        <v>8</v>
      </c>
      <c r="F184" s="6" t="s">
        <v>9</v>
      </c>
      <c r="G184" s="35" t="s">
        <v>10</v>
      </c>
      <c r="H184" s="35"/>
      <c r="I184" s="35"/>
      <c r="J184" s="6" t="s">
        <v>11</v>
      </c>
      <c r="K184" s="6" t="s">
        <v>12</v>
      </c>
      <c r="M184" s="5"/>
      <c r="N184" s="6" t="s">
        <v>5</v>
      </c>
      <c r="O184" s="6" t="s">
        <v>6</v>
      </c>
      <c r="P184" s="6" t="s">
        <v>7</v>
      </c>
      <c r="Q184" s="6" t="s">
        <v>8</v>
      </c>
      <c r="R184" s="6" t="s">
        <v>9</v>
      </c>
      <c r="S184" s="35" t="s">
        <v>10</v>
      </c>
      <c r="T184" s="35"/>
      <c r="U184" s="35"/>
      <c r="V184" s="6" t="s">
        <v>11</v>
      </c>
      <c r="W184" s="6" t="s">
        <v>12</v>
      </c>
    </row>
    <row r="185" spans="1:24" s="1" customFormat="1" ht="9.9499999999999993" customHeight="1" x14ac:dyDescent="0.2">
      <c r="A185" s="7"/>
      <c r="B185" s="8"/>
      <c r="C185" s="8"/>
      <c r="D185" s="8"/>
      <c r="E185" s="8"/>
      <c r="F185" s="8"/>
      <c r="G185" s="36" t="s">
        <v>13</v>
      </c>
      <c r="H185" s="36"/>
      <c r="I185" s="36"/>
      <c r="J185" s="9"/>
      <c r="K185" s="9"/>
      <c r="M185" s="7"/>
      <c r="N185" s="8"/>
      <c r="O185" s="8"/>
      <c r="P185" s="8"/>
      <c r="Q185" s="8"/>
      <c r="R185" s="8"/>
      <c r="S185" s="36" t="s">
        <v>13</v>
      </c>
      <c r="T185" s="36"/>
      <c r="U185" s="36"/>
      <c r="V185" s="9"/>
      <c r="W185" s="9"/>
    </row>
    <row r="186" spans="1:24" s="1" customFormat="1" ht="9" customHeight="1" x14ac:dyDescent="0.2">
      <c r="A186" s="10"/>
      <c r="B186" s="37" t="s">
        <v>102</v>
      </c>
      <c r="C186" s="37" t="s">
        <v>103</v>
      </c>
      <c r="D186" s="37" t="s">
        <v>104</v>
      </c>
      <c r="E186" s="39">
        <v>189.5</v>
      </c>
      <c r="F186" s="39" t="s">
        <v>14</v>
      </c>
      <c r="G186" s="41" t="s">
        <v>15</v>
      </c>
      <c r="H186" s="41"/>
      <c r="I186" s="41"/>
      <c r="J186" s="39" t="s">
        <v>105</v>
      </c>
      <c r="K186" s="39" t="s">
        <v>106</v>
      </c>
      <c r="M186" s="10"/>
      <c r="N186" s="37" t="s">
        <v>102</v>
      </c>
      <c r="O186" s="37" t="s">
        <v>103</v>
      </c>
      <c r="P186" s="37" t="s">
        <v>104</v>
      </c>
      <c r="Q186" s="39">
        <v>189.5</v>
      </c>
      <c r="R186" s="39" t="s">
        <v>14</v>
      </c>
      <c r="S186" s="41" t="s">
        <v>15</v>
      </c>
      <c r="T186" s="41"/>
      <c r="U186" s="41"/>
      <c r="V186" s="39" t="s">
        <v>105</v>
      </c>
      <c r="W186" s="39" t="s">
        <v>106</v>
      </c>
    </row>
    <row r="187" spans="1:24" ht="11.1" customHeight="1" x14ac:dyDescent="0.2">
      <c r="A187" s="11"/>
      <c r="B187" s="38"/>
      <c r="C187" s="38"/>
      <c r="D187" s="38"/>
      <c r="E187" s="40"/>
      <c r="F187" s="40"/>
      <c r="G187" s="42" t="s">
        <v>18</v>
      </c>
      <c r="H187" s="42"/>
      <c r="I187" s="42"/>
      <c r="J187" s="40"/>
      <c r="K187" s="40"/>
      <c r="L187" s="12"/>
      <c r="M187" s="11"/>
      <c r="N187" s="38"/>
      <c r="O187" s="38"/>
      <c r="P187" s="38"/>
      <c r="Q187" s="40"/>
      <c r="R187" s="40"/>
      <c r="S187" s="42" t="s">
        <v>18</v>
      </c>
      <c r="T187" s="42"/>
      <c r="U187" s="42"/>
      <c r="V187" s="40"/>
      <c r="W187" s="40"/>
      <c r="X187" s="12"/>
    </row>
    <row r="188" spans="1:24" s="1" customFormat="1" ht="9" customHeight="1" x14ac:dyDescent="0.2">
      <c r="A188" s="10"/>
      <c r="B188" s="37" t="s">
        <v>107</v>
      </c>
      <c r="C188" s="37" t="s">
        <v>68</v>
      </c>
      <c r="D188" s="37" t="s">
        <v>108</v>
      </c>
      <c r="E188" s="39">
        <v>112.32</v>
      </c>
      <c r="F188" s="39" t="s">
        <v>23</v>
      </c>
      <c r="G188" s="41" t="s">
        <v>24</v>
      </c>
      <c r="H188" s="41"/>
      <c r="I188" s="41"/>
      <c r="J188" s="39" t="s">
        <v>109</v>
      </c>
      <c r="K188" s="39" t="s">
        <v>110</v>
      </c>
      <c r="M188" s="10"/>
      <c r="N188" s="37" t="s">
        <v>107</v>
      </c>
      <c r="O188" s="37" t="s">
        <v>68</v>
      </c>
      <c r="P188" s="37" t="s">
        <v>108</v>
      </c>
      <c r="Q188" s="39">
        <v>112.32</v>
      </c>
      <c r="R188" s="39" t="s">
        <v>23</v>
      </c>
      <c r="S188" s="41" t="s">
        <v>24</v>
      </c>
      <c r="T188" s="41"/>
      <c r="U188" s="41"/>
      <c r="V188" s="39" t="s">
        <v>109</v>
      </c>
      <c r="W188" s="39" t="s">
        <v>110</v>
      </c>
    </row>
    <row r="189" spans="1:24" ht="11.1" customHeight="1" x14ac:dyDescent="0.2">
      <c r="A189" s="11"/>
      <c r="B189" s="38"/>
      <c r="C189" s="38"/>
      <c r="D189" s="38"/>
      <c r="E189" s="40"/>
      <c r="F189" s="40"/>
      <c r="G189" s="42" t="s">
        <v>25</v>
      </c>
      <c r="H189" s="42"/>
      <c r="I189" s="42"/>
      <c r="J189" s="40"/>
      <c r="K189" s="40"/>
      <c r="L189" s="12"/>
      <c r="M189" s="11"/>
      <c r="N189" s="38"/>
      <c r="O189" s="38"/>
      <c r="P189" s="38"/>
      <c r="Q189" s="40"/>
      <c r="R189" s="40"/>
      <c r="S189" s="42" t="s">
        <v>25</v>
      </c>
      <c r="T189" s="42"/>
      <c r="U189" s="42"/>
      <c r="V189" s="40"/>
      <c r="W189" s="40"/>
      <c r="X189" s="12"/>
    </row>
    <row r="190" spans="1:24" s="1" customFormat="1" ht="9" customHeight="1" x14ac:dyDescent="0.2">
      <c r="A190" s="10"/>
      <c r="B190" s="37" t="s">
        <v>111</v>
      </c>
      <c r="C190" s="37" t="s">
        <v>112</v>
      </c>
      <c r="D190" s="37" t="s">
        <v>113</v>
      </c>
      <c r="E190" s="43">
        <v>66.650000000000006</v>
      </c>
      <c r="F190" s="39" t="s">
        <v>27</v>
      </c>
      <c r="G190" s="41" t="s">
        <v>28</v>
      </c>
      <c r="H190" s="41"/>
      <c r="I190" s="41"/>
      <c r="J190" s="39" t="s">
        <v>44</v>
      </c>
      <c r="K190" s="39" t="s">
        <v>114</v>
      </c>
      <c r="M190" s="10"/>
      <c r="N190" s="37" t="s">
        <v>111</v>
      </c>
      <c r="O190" s="37" t="s">
        <v>112</v>
      </c>
      <c r="P190" s="37" t="s">
        <v>113</v>
      </c>
      <c r="Q190" s="43">
        <v>66.650000000000006</v>
      </c>
      <c r="R190" s="39" t="s">
        <v>27</v>
      </c>
      <c r="S190" s="41" t="s">
        <v>28</v>
      </c>
      <c r="T190" s="41"/>
      <c r="U190" s="41"/>
      <c r="V190" s="39" t="s">
        <v>44</v>
      </c>
      <c r="W190" s="39" t="s">
        <v>114</v>
      </c>
    </row>
    <row r="191" spans="1:24" ht="11.1" customHeight="1" x14ac:dyDescent="0.2">
      <c r="A191" s="11"/>
      <c r="B191" s="38"/>
      <c r="C191" s="38"/>
      <c r="D191" s="38"/>
      <c r="E191" s="40"/>
      <c r="F191" s="40"/>
      <c r="G191" s="42" t="s">
        <v>30</v>
      </c>
      <c r="H191" s="42"/>
      <c r="I191" s="42"/>
      <c r="J191" s="40"/>
      <c r="K191" s="40"/>
      <c r="L191" s="12"/>
      <c r="M191" s="11"/>
      <c r="N191" s="38"/>
      <c r="O191" s="38"/>
      <c r="P191" s="38"/>
      <c r="Q191" s="40"/>
      <c r="R191" s="40"/>
      <c r="S191" s="42" t="s">
        <v>30</v>
      </c>
      <c r="T191" s="42"/>
      <c r="U191" s="42"/>
      <c r="V191" s="40"/>
      <c r="W191" s="40"/>
      <c r="X191" s="12"/>
    </row>
    <row r="192" spans="1:24" s="1" customFormat="1" ht="9" customHeight="1" x14ac:dyDescent="0.2">
      <c r="A192" s="10"/>
      <c r="B192" s="13" t="s">
        <v>115</v>
      </c>
      <c r="C192" s="13" t="s">
        <v>116</v>
      </c>
      <c r="D192" s="13" t="s">
        <v>117</v>
      </c>
      <c r="E192" s="13">
        <f>SUM(E186:E191)</f>
        <v>368.47</v>
      </c>
      <c r="F192" s="13"/>
      <c r="G192" s="44" t="s">
        <v>31</v>
      </c>
      <c r="H192" s="44"/>
      <c r="I192" s="44"/>
      <c r="J192" s="13">
        <v>422</v>
      </c>
      <c r="K192" s="13" t="s">
        <v>118</v>
      </c>
      <c r="M192" s="10"/>
      <c r="N192" s="13" t="s">
        <v>115</v>
      </c>
      <c r="O192" s="13" t="s">
        <v>116</v>
      </c>
      <c r="P192" s="13" t="s">
        <v>117</v>
      </c>
      <c r="Q192" s="13">
        <f>SUM(Q186:Q191)</f>
        <v>368.47</v>
      </c>
      <c r="R192" s="13"/>
      <c r="S192" s="44" t="s">
        <v>31</v>
      </c>
      <c r="T192" s="44"/>
      <c r="U192" s="44"/>
      <c r="V192" s="13">
        <v>422</v>
      </c>
      <c r="W192" s="13" t="s">
        <v>118</v>
      </c>
    </row>
    <row r="193" spans="1:24" s="1" customFormat="1" ht="9.9499999999999993" customHeight="1" x14ac:dyDescent="0.2">
      <c r="A193" s="7"/>
      <c r="B193" s="8"/>
      <c r="C193" s="8"/>
      <c r="D193" s="8"/>
      <c r="E193" s="8"/>
      <c r="F193" s="8"/>
      <c r="G193" s="36" t="s">
        <v>32</v>
      </c>
      <c r="H193" s="36"/>
      <c r="I193" s="36"/>
      <c r="J193" s="9"/>
      <c r="K193" s="9"/>
      <c r="M193" s="7"/>
      <c r="N193" s="8"/>
      <c r="O193" s="8"/>
      <c r="P193" s="8"/>
      <c r="Q193" s="8"/>
      <c r="R193" s="8"/>
      <c r="S193" s="36" t="s">
        <v>32</v>
      </c>
      <c r="T193" s="36"/>
      <c r="U193" s="36"/>
      <c r="V193" s="9"/>
      <c r="W193" s="9"/>
    </row>
    <row r="194" spans="1:24" s="1" customFormat="1" ht="9" customHeight="1" x14ac:dyDescent="0.2">
      <c r="A194" s="10"/>
      <c r="B194" s="14" t="s">
        <v>33</v>
      </c>
      <c r="C194" s="14" t="s">
        <v>34</v>
      </c>
      <c r="D194" s="14" t="s">
        <v>35</v>
      </c>
      <c r="E194" s="14" t="s">
        <v>36</v>
      </c>
      <c r="F194" s="14" t="s">
        <v>37</v>
      </c>
      <c r="G194" s="45" t="s">
        <v>428</v>
      </c>
      <c r="H194" s="45"/>
      <c r="I194" s="45"/>
      <c r="J194" s="14">
        <v>35</v>
      </c>
      <c r="K194" s="14" t="s">
        <v>38</v>
      </c>
      <c r="M194" s="10"/>
      <c r="N194" s="14" t="s">
        <v>33</v>
      </c>
      <c r="O194" s="14" t="s">
        <v>34</v>
      </c>
      <c r="P194" s="14" t="s">
        <v>35</v>
      </c>
      <c r="Q194" s="14" t="s">
        <v>36</v>
      </c>
      <c r="R194" s="14" t="s">
        <v>37</v>
      </c>
      <c r="S194" s="45" t="s">
        <v>428</v>
      </c>
      <c r="T194" s="45"/>
      <c r="U194" s="45"/>
      <c r="V194" s="14">
        <v>35</v>
      </c>
      <c r="W194" s="14" t="s">
        <v>38</v>
      </c>
    </row>
    <row r="195" spans="1:24" s="1" customFormat="1" ht="9" customHeight="1" x14ac:dyDescent="0.2">
      <c r="A195" s="10"/>
      <c r="B195" s="37" t="s">
        <v>26</v>
      </c>
      <c r="C195" s="37" t="s">
        <v>39</v>
      </c>
      <c r="D195" s="37" t="s">
        <v>40</v>
      </c>
      <c r="E195" s="39" t="s">
        <v>41</v>
      </c>
      <c r="F195" s="39" t="s">
        <v>42</v>
      </c>
      <c r="G195" s="41" t="s">
        <v>43</v>
      </c>
      <c r="H195" s="41"/>
      <c r="I195" s="41"/>
      <c r="J195" s="39" t="s">
        <v>44</v>
      </c>
      <c r="K195" s="39" t="s">
        <v>45</v>
      </c>
      <c r="M195" s="10"/>
      <c r="N195" s="37" t="s">
        <v>26</v>
      </c>
      <c r="O195" s="37" t="s">
        <v>39</v>
      </c>
      <c r="P195" s="37" t="s">
        <v>40</v>
      </c>
      <c r="Q195" s="39" t="s">
        <v>41</v>
      </c>
      <c r="R195" s="39" t="s">
        <v>42</v>
      </c>
      <c r="S195" s="41" t="s">
        <v>43</v>
      </c>
      <c r="T195" s="41"/>
      <c r="U195" s="41"/>
      <c r="V195" s="39" t="s">
        <v>44</v>
      </c>
      <c r="W195" s="39" t="s">
        <v>45</v>
      </c>
    </row>
    <row r="196" spans="1:24" ht="11.1" customHeight="1" x14ac:dyDescent="0.2">
      <c r="A196" s="11"/>
      <c r="B196" s="38"/>
      <c r="C196" s="38"/>
      <c r="D196" s="38"/>
      <c r="E196" s="40"/>
      <c r="F196" s="40"/>
      <c r="G196" s="42" t="s">
        <v>46</v>
      </c>
      <c r="H196" s="42"/>
      <c r="I196" s="42"/>
      <c r="J196" s="40"/>
      <c r="K196" s="40"/>
      <c r="L196" s="12"/>
      <c r="M196" s="11"/>
      <c r="N196" s="38"/>
      <c r="O196" s="38"/>
      <c r="P196" s="38"/>
      <c r="Q196" s="40"/>
      <c r="R196" s="40"/>
      <c r="S196" s="42" t="s">
        <v>46</v>
      </c>
      <c r="T196" s="42"/>
      <c r="U196" s="42"/>
      <c r="V196" s="40"/>
      <c r="W196" s="40"/>
      <c r="X196" s="12"/>
    </row>
    <row r="197" spans="1:24" s="1" customFormat="1" ht="9" customHeight="1" x14ac:dyDescent="0.2">
      <c r="A197" s="10"/>
      <c r="B197" s="13" t="s">
        <v>47</v>
      </c>
      <c r="C197" s="13" t="s">
        <v>48</v>
      </c>
      <c r="D197" s="13" t="s">
        <v>49</v>
      </c>
      <c r="E197" s="13" t="s">
        <v>50</v>
      </c>
      <c r="F197" s="13"/>
      <c r="G197" s="44" t="s">
        <v>31</v>
      </c>
      <c r="H197" s="44"/>
      <c r="I197" s="44"/>
      <c r="J197" s="13">
        <v>235</v>
      </c>
      <c r="K197" s="13" t="s">
        <v>51</v>
      </c>
      <c r="M197" s="10"/>
      <c r="N197" s="13" t="s">
        <v>47</v>
      </c>
      <c r="O197" s="13" t="s">
        <v>48</v>
      </c>
      <c r="P197" s="13" t="s">
        <v>49</v>
      </c>
      <c r="Q197" s="13" t="s">
        <v>50</v>
      </c>
      <c r="R197" s="13"/>
      <c r="S197" s="44" t="s">
        <v>31</v>
      </c>
      <c r="T197" s="44"/>
      <c r="U197" s="44"/>
      <c r="V197" s="13">
        <v>235</v>
      </c>
      <c r="W197" s="13" t="s">
        <v>51</v>
      </c>
    </row>
    <row r="198" spans="1:24" s="1" customFormat="1" ht="9.9499999999999993" customHeight="1" x14ac:dyDescent="0.2">
      <c r="A198" s="7"/>
      <c r="B198" s="8"/>
      <c r="C198" s="8"/>
      <c r="D198" s="8"/>
      <c r="E198" s="8"/>
      <c r="F198" s="8"/>
      <c r="G198" s="36" t="s">
        <v>52</v>
      </c>
      <c r="H198" s="36"/>
      <c r="I198" s="36"/>
      <c r="J198" s="9"/>
      <c r="K198" s="9"/>
      <c r="M198" s="7"/>
      <c r="N198" s="8"/>
      <c r="O198" s="8"/>
      <c r="P198" s="8"/>
      <c r="Q198" s="8"/>
      <c r="R198" s="8"/>
      <c r="S198" s="36" t="s">
        <v>52</v>
      </c>
      <c r="T198" s="36"/>
      <c r="U198" s="36"/>
      <c r="V198" s="9"/>
      <c r="W198" s="9"/>
    </row>
    <row r="199" spans="1:24" s="1" customFormat="1" ht="9" customHeight="1" x14ac:dyDescent="0.2">
      <c r="A199" s="10"/>
      <c r="B199" s="37" t="s">
        <v>53</v>
      </c>
      <c r="C199" s="37" t="s">
        <v>54</v>
      </c>
      <c r="D199" s="37" t="s">
        <v>55</v>
      </c>
      <c r="E199" s="43">
        <v>79.930000000000007</v>
      </c>
      <c r="F199" s="39" t="s">
        <v>56</v>
      </c>
      <c r="G199" s="41" t="s">
        <v>429</v>
      </c>
      <c r="H199" s="41"/>
      <c r="I199" s="41"/>
      <c r="J199" s="39" t="s">
        <v>57</v>
      </c>
      <c r="K199" s="39" t="s">
        <v>58</v>
      </c>
      <c r="M199" s="10"/>
      <c r="N199" s="37" t="s">
        <v>53</v>
      </c>
      <c r="O199" s="37" t="s">
        <v>54</v>
      </c>
      <c r="P199" s="37" t="s">
        <v>55</v>
      </c>
      <c r="Q199" s="43">
        <v>79.930000000000007</v>
      </c>
      <c r="R199" s="39" t="s">
        <v>56</v>
      </c>
      <c r="S199" s="41" t="s">
        <v>429</v>
      </c>
      <c r="T199" s="41"/>
      <c r="U199" s="41"/>
      <c r="V199" s="39" t="s">
        <v>57</v>
      </c>
      <c r="W199" s="39" t="s">
        <v>58</v>
      </c>
    </row>
    <row r="200" spans="1:24" ht="11.1" customHeight="1" x14ac:dyDescent="0.2">
      <c r="A200" s="11"/>
      <c r="B200" s="38"/>
      <c r="C200" s="38"/>
      <c r="D200" s="38"/>
      <c r="E200" s="40"/>
      <c r="F200" s="40"/>
      <c r="G200" s="42" t="s">
        <v>59</v>
      </c>
      <c r="H200" s="42"/>
      <c r="I200" s="42"/>
      <c r="J200" s="40"/>
      <c r="K200" s="40"/>
      <c r="L200" s="12"/>
      <c r="M200" s="11"/>
      <c r="N200" s="38"/>
      <c r="O200" s="38"/>
      <c r="P200" s="38"/>
      <c r="Q200" s="40"/>
      <c r="R200" s="40"/>
      <c r="S200" s="42" t="s">
        <v>59</v>
      </c>
      <c r="T200" s="42"/>
      <c r="U200" s="42"/>
      <c r="V200" s="40"/>
      <c r="W200" s="40"/>
      <c r="X200" s="12"/>
    </row>
    <row r="201" spans="1:24" s="1" customFormat="1" ht="9" customHeight="1" x14ac:dyDescent="0.2">
      <c r="A201" s="10"/>
      <c r="B201" s="37" t="s">
        <v>60</v>
      </c>
      <c r="C201" s="37" t="s">
        <v>61</v>
      </c>
      <c r="D201" s="37" t="s">
        <v>62</v>
      </c>
      <c r="E201" s="39">
        <v>223.83</v>
      </c>
      <c r="F201" s="39" t="s">
        <v>63</v>
      </c>
      <c r="G201" s="41" t="s">
        <v>64</v>
      </c>
      <c r="H201" s="41"/>
      <c r="I201" s="41"/>
      <c r="J201" s="39" t="s">
        <v>65</v>
      </c>
      <c r="K201" s="39" t="s">
        <v>66</v>
      </c>
      <c r="M201" s="10"/>
      <c r="N201" s="37" t="s">
        <v>60</v>
      </c>
      <c r="O201" s="37" t="s">
        <v>61</v>
      </c>
      <c r="P201" s="37" t="s">
        <v>62</v>
      </c>
      <c r="Q201" s="39">
        <v>223.83</v>
      </c>
      <c r="R201" s="39" t="s">
        <v>63</v>
      </c>
      <c r="S201" s="41" t="s">
        <v>64</v>
      </c>
      <c r="T201" s="41"/>
      <c r="U201" s="41"/>
      <c r="V201" s="39" t="s">
        <v>65</v>
      </c>
      <c r="W201" s="39" t="s">
        <v>66</v>
      </c>
    </row>
    <row r="202" spans="1:24" ht="15.95" customHeight="1" x14ac:dyDescent="0.2">
      <c r="A202" s="11"/>
      <c r="B202" s="38"/>
      <c r="C202" s="38"/>
      <c r="D202" s="38"/>
      <c r="E202" s="40"/>
      <c r="F202" s="40"/>
      <c r="G202" s="42" t="s">
        <v>67</v>
      </c>
      <c r="H202" s="42"/>
      <c r="I202" s="42"/>
      <c r="J202" s="40"/>
      <c r="K202" s="40"/>
      <c r="L202" s="12"/>
      <c r="M202" s="11"/>
      <c r="N202" s="38"/>
      <c r="O202" s="38"/>
      <c r="P202" s="38"/>
      <c r="Q202" s="40"/>
      <c r="R202" s="40"/>
      <c r="S202" s="42" t="s">
        <v>67</v>
      </c>
      <c r="T202" s="42"/>
      <c r="U202" s="42"/>
      <c r="V202" s="40"/>
      <c r="W202" s="40"/>
      <c r="X202" s="12"/>
    </row>
    <row r="203" spans="1:24" s="1" customFormat="1" ht="9" customHeight="1" x14ac:dyDescent="0.2">
      <c r="A203" s="10"/>
      <c r="B203" s="37" t="s">
        <v>119</v>
      </c>
      <c r="C203" s="37" t="s">
        <v>120</v>
      </c>
      <c r="D203" s="37" t="s">
        <v>121</v>
      </c>
      <c r="E203" s="43">
        <v>198.74</v>
      </c>
      <c r="F203" s="39" t="s">
        <v>69</v>
      </c>
      <c r="G203" s="41" t="s">
        <v>70</v>
      </c>
      <c r="H203" s="41"/>
      <c r="I203" s="41"/>
      <c r="J203" s="39" t="s">
        <v>122</v>
      </c>
      <c r="K203" s="39" t="s">
        <v>123</v>
      </c>
      <c r="M203" s="10"/>
      <c r="N203" s="37" t="s">
        <v>119</v>
      </c>
      <c r="O203" s="37" t="s">
        <v>120</v>
      </c>
      <c r="P203" s="37" t="s">
        <v>121</v>
      </c>
      <c r="Q203" s="43">
        <v>198.74</v>
      </c>
      <c r="R203" s="39" t="s">
        <v>69</v>
      </c>
      <c r="S203" s="41" t="s">
        <v>70</v>
      </c>
      <c r="T203" s="41"/>
      <c r="U203" s="41"/>
      <c r="V203" s="39" t="s">
        <v>122</v>
      </c>
      <c r="W203" s="39" t="s">
        <v>123</v>
      </c>
    </row>
    <row r="204" spans="1:24" ht="11.1" customHeight="1" x14ac:dyDescent="0.2">
      <c r="A204" s="11"/>
      <c r="B204" s="38"/>
      <c r="C204" s="38"/>
      <c r="D204" s="38"/>
      <c r="E204" s="40"/>
      <c r="F204" s="40"/>
      <c r="G204" s="42" t="s">
        <v>72</v>
      </c>
      <c r="H204" s="42"/>
      <c r="I204" s="42"/>
      <c r="J204" s="40"/>
      <c r="K204" s="40"/>
      <c r="L204" s="12"/>
      <c r="M204" s="11"/>
      <c r="N204" s="38"/>
      <c r="O204" s="38"/>
      <c r="P204" s="38"/>
      <c r="Q204" s="40"/>
      <c r="R204" s="40"/>
      <c r="S204" s="42" t="s">
        <v>72</v>
      </c>
      <c r="T204" s="42"/>
      <c r="U204" s="42"/>
      <c r="V204" s="40"/>
      <c r="W204" s="40"/>
      <c r="X204" s="12"/>
    </row>
    <row r="205" spans="1:24" s="1" customFormat="1" ht="9" customHeight="1" x14ac:dyDescent="0.2">
      <c r="A205" s="10"/>
      <c r="B205" s="37" t="s">
        <v>124</v>
      </c>
      <c r="C205" s="37" t="s">
        <v>125</v>
      </c>
      <c r="D205" s="37" t="s">
        <v>126</v>
      </c>
      <c r="E205" s="43">
        <v>64.61</v>
      </c>
      <c r="F205" s="39" t="s">
        <v>73</v>
      </c>
      <c r="G205" s="41" t="s">
        <v>74</v>
      </c>
      <c r="H205" s="41"/>
      <c r="I205" s="41"/>
      <c r="J205" s="39" t="s">
        <v>44</v>
      </c>
      <c r="K205" s="39" t="s">
        <v>127</v>
      </c>
      <c r="M205" s="10"/>
      <c r="N205" s="37" t="s">
        <v>124</v>
      </c>
      <c r="O205" s="37" t="s">
        <v>125</v>
      </c>
      <c r="P205" s="37" t="s">
        <v>126</v>
      </c>
      <c r="Q205" s="43">
        <v>64.61</v>
      </c>
      <c r="R205" s="39" t="s">
        <v>73</v>
      </c>
      <c r="S205" s="41" t="s">
        <v>74</v>
      </c>
      <c r="T205" s="41"/>
      <c r="U205" s="41"/>
      <c r="V205" s="39" t="s">
        <v>44</v>
      </c>
      <c r="W205" s="39" t="s">
        <v>127</v>
      </c>
    </row>
    <row r="206" spans="1:24" ht="11.1" customHeight="1" x14ac:dyDescent="0.2">
      <c r="A206" s="11"/>
      <c r="B206" s="38"/>
      <c r="C206" s="38"/>
      <c r="D206" s="38"/>
      <c r="E206" s="40"/>
      <c r="F206" s="40"/>
      <c r="G206" s="42" t="s">
        <v>75</v>
      </c>
      <c r="H206" s="42"/>
      <c r="I206" s="42"/>
      <c r="J206" s="40"/>
      <c r="K206" s="40"/>
      <c r="L206" s="12"/>
      <c r="M206" s="11"/>
      <c r="N206" s="38"/>
      <c r="O206" s="38"/>
      <c r="P206" s="38"/>
      <c r="Q206" s="40"/>
      <c r="R206" s="40"/>
      <c r="S206" s="42" t="s">
        <v>75</v>
      </c>
      <c r="T206" s="42"/>
      <c r="U206" s="42"/>
      <c r="V206" s="40"/>
      <c r="W206" s="40"/>
      <c r="X206" s="12"/>
    </row>
    <row r="207" spans="1:24" s="1" customFormat="1" ht="9" customHeight="1" x14ac:dyDescent="0.2">
      <c r="A207" s="10"/>
      <c r="B207" s="14" t="s">
        <v>128</v>
      </c>
      <c r="C207" s="14" t="s">
        <v>129</v>
      </c>
      <c r="D207" s="14" t="s">
        <v>130</v>
      </c>
      <c r="E207" s="18">
        <v>77.760000000000005</v>
      </c>
      <c r="F207" s="14" t="s">
        <v>37</v>
      </c>
      <c r="G207" s="45" t="s">
        <v>79</v>
      </c>
      <c r="H207" s="45"/>
      <c r="I207" s="45"/>
      <c r="J207" s="14" t="s">
        <v>131</v>
      </c>
      <c r="K207" s="14" t="s">
        <v>132</v>
      </c>
      <c r="M207" s="10"/>
      <c r="N207" s="14" t="s">
        <v>128</v>
      </c>
      <c r="O207" s="14" t="s">
        <v>129</v>
      </c>
      <c r="P207" s="14" t="s">
        <v>130</v>
      </c>
      <c r="Q207" s="18">
        <v>77.760000000000005</v>
      </c>
      <c r="R207" s="14" t="s">
        <v>37</v>
      </c>
      <c r="S207" s="45" t="s">
        <v>79</v>
      </c>
      <c r="T207" s="45"/>
      <c r="U207" s="45"/>
      <c r="V207" s="14" t="s">
        <v>131</v>
      </c>
      <c r="W207" s="14" t="s">
        <v>132</v>
      </c>
    </row>
    <row r="208" spans="1:24" s="1" customFormat="1" ht="9" customHeight="1" x14ac:dyDescent="0.2">
      <c r="A208" s="10"/>
      <c r="B208" s="13" t="s">
        <v>133</v>
      </c>
      <c r="C208" s="13" t="s">
        <v>134</v>
      </c>
      <c r="D208" s="13" t="s">
        <v>135</v>
      </c>
      <c r="E208" s="13">
        <f>SUM(E199:E207)</f>
        <v>644.87</v>
      </c>
      <c r="F208" s="13"/>
      <c r="G208" s="44" t="s">
        <v>31</v>
      </c>
      <c r="H208" s="44"/>
      <c r="I208" s="44"/>
      <c r="J208" s="13">
        <v>652</v>
      </c>
      <c r="K208" s="13" t="s">
        <v>136</v>
      </c>
      <c r="M208" s="10"/>
      <c r="N208" s="13" t="s">
        <v>133</v>
      </c>
      <c r="O208" s="13" t="s">
        <v>134</v>
      </c>
      <c r="P208" s="13" t="s">
        <v>135</v>
      </c>
      <c r="Q208" s="13">
        <f>SUM(Q199:Q207)</f>
        <v>644.87</v>
      </c>
      <c r="R208" s="13"/>
      <c r="S208" s="44" t="s">
        <v>31</v>
      </c>
      <c r="T208" s="44"/>
      <c r="U208" s="44"/>
      <c r="V208" s="13">
        <v>652</v>
      </c>
      <c r="W208" s="13" t="s">
        <v>136</v>
      </c>
    </row>
    <row r="209" spans="1:24" s="1" customFormat="1" ht="9.9499999999999993" customHeight="1" x14ac:dyDescent="0.2">
      <c r="A209" s="7"/>
      <c r="B209" s="8"/>
      <c r="C209" s="8"/>
      <c r="D209" s="8"/>
      <c r="E209" s="8"/>
      <c r="F209" s="8"/>
      <c r="G209" s="36" t="s">
        <v>82</v>
      </c>
      <c r="H209" s="36"/>
      <c r="I209" s="36"/>
      <c r="J209" s="9"/>
      <c r="K209" s="9"/>
      <c r="M209" s="7"/>
      <c r="N209" s="8"/>
      <c r="O209" s="8"/>
      <c r="P209" s="8"/>
      <c r="Q209" s="8"/>
      <c r="R209" s="8"/>
      <c r="S209" s="36" t="s">
        <v>82</v>
      </c>
      <c r="T209" s="36"/>
      <c r="U209" s="36"/>
      <c r="V209" s="9"/>
      <c r="W209" s="9"/>
    </row>
    <row r="210" spans="1:24" s="1" customFormat="1" ht="9" customHeight="1" x14ac:dyDescent="0.2">
      <c r="A210" s="10"/>
      <c r="B210" s="37" t="s">
        <v>137</v>
      </c>
      <c r="C210" s="37" t="s">
        <v>138</v>
      </c>
      <c r="D210" s="37" t="s">
        <v>139</v>
      </c>
      <c r="E210" s="39">
        <v>243.52</v>
      </c>
      <c r="F210" s="39" t="s">
        <v>140</v>
      </c>
      <c r="G210" s="41" t="s">
        <v>141</v>
      </c>
      <c r="H210" s="41"/>
      <c r="I210" s="41"/>
      <c r="J210" s="39" t="s">
        <v>142</v>
      </c>
      <c r="K210" s="39" t="s">
        <v>143</v>
      </c>
      <c r="M210" s="10"/>
      <c r="N210" s="37" t="s">
        <v>137</v>
      </c>
      <c r="O210" s="37" t="s">
        <v>138</v>
      </c>
      <c r="P210" s="37" t="s">
        <v>139</v>
      </c>
      <c r="Q210" s="39">
        <v>243.52</v>
      </c>
      <c r="R210" s="39" t="s">
        <v>140</v>
      </c>
      <c r="S210" s="41" t="s">
        <v>141</v>
      </c>
      <c r="T210" s="41"/>
      <c r="U210" s="41"/>
      <c r="V210" s="39" t="s">
        <v>142</v>
      </c>
      <c r="W210" s="39" t="s">
        <v>143</v>
      </c>
    </row>
    <row r="211" spans="1:24" ht="15.95" customHeight="1" x14ac:dyDescent="0.2">
      <c r="A211" s="11"/>
      <c r="B211" s="38"/>
      <c r="C211" s="38"/>
      <c r="D211" s="38"/>
      <c r="E211" s="40"/>
      <c r="F211" s="40"/>
      <c r="G211" s="42" t="s">
        <v>144</v>
      </c>
      <c r="H211" s="42"/>
      <c r="I211" s="42"/>
      <c r="J211" s="40"/>
      <c r="K211" s="40"/>
      <c r="L211" s="12"/>
      <c r="M211" s="11"/>
      <c r="N211" s="38"/>
      <c r="O211" s="38"/>
      <c r="P211" s="38"/>
      <c r="Q211" s="40"/>
      <c r="R211" s="40"/>
      <c r="S211" s="42" t="s">
        <v>144</v>
      </c>
      <c r="T211" s="42"/>
      <c r="U211" s="42"/>
      <c r="V211" s="40"/>
      <c r="W211" s="40"/>
      <c r="X211" s="12"/>
    </row>
    <row r="212" spans="1:24" s="1" customFormat="1" ht="9" customHeight="1" x14ac:dyDescent="0.2">
      <c r="A212" s="10"/>
      <c r="B212" s="37" t="s">
        <v>83</v>
      </c>
      <c r="C212" s="37" t="s">
        <v>83</v>
      </c>
      <c r="D212" s="37" t="s">
        <v>84</v>
      </c>
      <c r="E212" s="43">
        <v>36.32</v>
      </c>
      <c r="F212" s="39" t="s">
        <v>85</v>
      </c>
      <c r="G212" s="41" t="s">
        <v>86</v>
      </c>
      <c r="H212" s="41"/>
      <c r="I212" s="41"/>
      <c r="J212" s="39" t="s">
        <v>44</v>
      </c>
      <c r="K212" s="39" t="s">
        <v>87</v>
      </c>
      <c r="M212" s="10"/>
      <c r="N212" s="37" t="s">
        <v>83</v>
      </c>
      <c r="O212" s="37" t="s">
        <v>83</v>
      </c>
      <c r="P212" s="37" t="s">
        <v>84</v>
      </c>
      <c r="Q212" s="43">
        <v>36.32</v>
      </c>
      <c r="R212" s="39" t="s">
        <v>85</v>
      </c>
      <c r="S212" s="41" t="s">
        <v>86</v>
      </c>
      <c r="T212" s="41"/>
      <c r="U212" s="41"/>
      <c r="V212" s="39" t="s">
        <v>44</v>
      </c>
      <c r="W212" s="39" t="s">
        <v>87</v>
      </c>
    </row>
    <row r="213" spans="1:24" ht="11.1" customHeight="1" x14ac:dyDescent="0.2">
      <c r="A213" s="11"/>
      <c r="B213" s="38"/>
      <c r="C213" s="38"/>
      <c r="D213" s="38"/>
      <c r="E213" s="40"/>
      <c r="F213" s="40"/>
      <c r="G213" s="42" t="s">
        <v>88</v>
      </c>
      <c r="H213" s="42"/>
      <c r="I213" s="42"/>
      <c r="J213" s="40"/>
      <c r="K213" s="40"/>
      <c r="L213" s="12"/>
      <c r="M213" s="11"/>
      <c r="N213" s="38"/>
      <c r="O213" s="38"/>
      <c r="P213" s="38"/>
      <c r="Q213" s="40"/>
      <c r="R213" s="40"/>
      <c r="S213" s="42" t="s">
        <v>88</v>
      </c>
      <c r="T213" s="42"/>
      <c r="U213" s="42"/>
      <c r="V213" s="40"/>
      <c r="W213" s="40"/>
      <c r="X213" s="12"/>
    </row>
    <row r="214" spans="1:24" s="1" customFormat="1" ht="9" customHeight="1" x14ac:dyDescent="0.2">
      <c r="A214" s="10"/>
      <c r="B214" s="13" t="s">
        <v>137</v>
      </c>
      <c r="C214" s="13" t="s">
        <v>138</v>
      </c>
      <c r="D214" s="13" t="s">
        <v>145</v>
      </c>
      <c r="E214" s="13">
        <f>SUM(E210:E213)</f>
        <v>279.84000000000003</v>
      </c>
      <c r="F214" s="13"/>
      <c r="G214" s="44" t="s">
        <v>31</v>
      </c>
      <c r="H214" s="44"/>
      <c r="I214" s="44"/>
      <c r="J214" s="13">
        <v>275</v>
      </c>
      <c r="K214" s="13" t="s">
        <v>146</v>
      </c>
      <c r="M214" s="10"/>
      <c r="N214" s="13" t="s">
        <v>137</v>
      </c>
      <c r="O214" s="13" t="s">
        <v>138</v>
      </c>
      <c r="P214" s="13" t="s">
        <v>145</v>
      </c>
      <c r="Q214" s="13">
        <f>SUM(Q210:Q213)</f>
        <v>279.84000000000003</v>
      </c>
      <c r="R214" s="13"/>
      <c r="S214" s="44" t="s">
        <v>31</v>
      </c>
      <c r="T214" s="44"/>
      <c r="U214" s="44"/>
      <c r="V214" s="13">
        <v>275</v>
      </c>
      <c r="W214" s="13" t="s">
        <v>146</v>
      </c>
    </row>
    <row r="215" spans="1:24" s="15" customFormat="1" ht="9" customHeight="1" x14ac:dyDescent="0.2">
      <c r="A215" s="10"/>
      <c r="B215" s="13" t="s">
        <v>147</v>
      </c>
      <c r="C215" s="13" t="s">
        <v>148</v>
      </c>
      <c r="D215" s="13" t="s">
        <v>149</v>
      </c>
      <c r="E215" s="13">
        <v>1450.79</v>
      </c>
      <c r="F215" s="13"/>
      <c r="G215" s="44" t="s">
        <v>95</v>
      </c>
      <c r="H215" s="44"/>
      <c r="I215" s="44"/>
      <c r="J215" s="13"/>
      <c r="K215" s="13" t="s">
        <v>96</v>
      </c>
      <c r="M215" s="10"/>
      <c r="N215" s="13" t="s">
        <v>147</v>
      </c>
      <c r="O215" s="13" t="s">
        <v>148</v>
      </c>
      <c r="P215" s="13" t="s">
        <v>149</v>
      </c>
      <c r="Q215" s="13">
        <v>1450.79</v>
      </c>
      <c r="R215" s="13"/>
      <c r="S215" s="44" t="s">
        <v>95</v>
      </c>
      <c r="T215" s="44"/>
      <c r="U215" s="44"/>
      <c r="V215" s="13"/>
      <c r="W215" s="13" t="s">
        <v>96</v>
      </c>
    </row>
    <row r="216" spans="1:24" s="1" customFormat="1" ht="9" customHeight="1" x14ac:dyDescent="0.2"/>
    <row r="217" spans="1:24" s="16" customFormat="1" ht="9" customHeight="1" x14ac:dyDescent="0.2">
      <c r="F217" s="17" t="s">
        <v>487</v>
      </c>
      <c r="I217" s="30" t="s">
        <v>97</v>
      </c>
      <c r="J217" s="30"/>
      <c r="K217" s="30"/>
      <c r="R217" s="17" t="s">
        <v>487</v>
      </c>
      <c r="U217" s="30" t="s">
        <v>97</v>
      </c>
      <c r="V217" s="30"/>
      <c r="W217" s="30"/>
    </row>
    <row r="218" spans="1:24" s="16" customFormat="1" ht="9" customHeight="1" x14ac:dyDescent="0.2"/>
    <row r="219" spans="1:24" s="16" customFormat="1" ht="9" customHeight="1" x14ac:dyDescent="0.2">
      <c r="F219" s="17" t="s">
        <v>98</v>
      </c>
      <c r="I219" s="30" t="s">
        <v>99</v>
      </c>
      <c r="J219" s="30"/>
      <c r="K219" s="30"/>
      <c r="R219" s="17" t="s">
        <v>98</v>
      </c>
      <c r="U219" s="30" t="s">
        <v>99</v>
      </c>
      <c r="V219" s="30"/>
      <c r="W219" s="30"/>
    </row>
    <row r="220" spans="1:24" s="16" customFormat="1" ht="9" customHeight="1" x14ac:dyDescent="0.2"/>
    <row r="221" spans="1:24" s="16" customFormat="1" ht="9" customHeight="1" x14ac:dyDescent="0.2">
      <c r="F221" s="17" t="s">
        <v>100</v>
      </c>
      <c r="R221" s="17" t="s">
        <v>100</v>
      </c>
    </row>
    <row r="222" spans="1:24" s="1" customFormat="1" ht="9" customHeight="1" x14ac:dyDescent="0.2"/>
    <row r="223" spans="1:24" s="1" customFormat="1" ht="9" customHeight="1" x14ac:dyDescent="0.2">
      <c r="I223" s="46" t="s">
        <v>101</v>
      </c>
      <c r="J223" s="46"/>
      <c r="K223" s="46"/>
      <c r="U223" s="46" t="s">
        <v>101</v>
      </c>
      <c r="V223" s="46"/>
      <c r="W223" s="46"/>
    </row>
  </sheetData>
  <mergeCells count="1012">
    <mergeCell ref="G76:I76"/>
    <mergeCell ref="S76:U76"/>
    <mergeCell ref="G77:I77"/>
    <mergeCell ref="S77:U77"/>
    <mergeCell ref="G78:I78"/>
    <mergeCell ref="S78:U78"/>
    <mergeCell ref="I80:K80"/>
    <mergeCell ref="U80:W80"/>
    <mergeCell ref="I82:K82"/>
    <mergeCell ref="U82:W82"/>
    <mergeCell ref="I86:K86"/>
    <mergeCell ref="U86:W86"/>
    <mergeCell ref="V72:V73"/>
    <mergeCell ref="W72:W73"/>
    <mergeCell ref="G73:I73"/>
    <mergeCell ref="S73:U73"/>
    <mergeCell ref="B74:B75"/>
    <mergeCell ref="C74:C75"/>
    <mergeCell ref="D74:D75"/>
    <mergeCell ref="E74:E75"/>
    <mergeCell ref="F74:F75"/>
    <mergeCell ref="G74:I74"/>
    <mergeCell ref="J74:J75"/>
    <mergeCell ref="K74:K75"/>
    <mergeCell ref="N74:N75"/>
    <mergeCell ref="O74:O75"/>
    <mergeCell ref="P74:P75"/>
    <mergeCell ref="Q74:Q75"/>
    <mergeCell ref="R74:R75"/>
    <mergeCell ref="S74:U74"/>
    <mergeCell ref="V74:V75"/>
    <mergeCell ref="W74:W75"/>
    <mergeCell ref="G75:I75"/>
    <mergeCell ref="S75:U75"/>
    <mergeCell ref="G69:I69"/>
    <mergeCell ref="S69:U69"/>
    <mergeCell ref="G70:I70"/>
    <mergeCell ref="S70:U70"/>
    <mergeCell ref="G71:I71"/>
    <mergeCell ref="S71:U71"/>
    <mergeCell ref="B72:B73"/>
    <mergeCell ref="C72:C73"/>
    <mergeCell ref="D72:D73"/>
    <mergeCell ref="E72:E73"/>
    <mergeCell ref="F72:F73"/>
    <mergeCell ref="G72:I72"/>
    <mergeCell ref="J72:J73"/>
    <mergeCell ref="K72:K73"/>
    <mergeCell ref="N72:N73"/>
    <mergeCell ref="O72:O73"/>
    <mergeCell ref="P72:P73"/>
    <mergeCell ref="Q72:Q73"/>
    <mergeCell ref="R72:R73"/>
    <mergeCell ref="S72:U72"/>
    <mergeCell ref="B67:B68"/>
    <mergeCell ref="C67:C68"/>
    <mergeCell ref="D67:D68"/>
    <mergeCell ref="E67:E68"/>
    <mergeCell ref="F67:F68"/>
    <mergeCell ref="G67:I67"/>
    <mergeCell ref="J67:J68"/>
    <mergeCell ref="K67:K68"/>
    <mergeCell ref="N67:N68"/>
    <mergeCell ref="O67:O68"/>
    <mergeCell ref="P67:P68"/>
    <mergeCell ref="Q67:Q68"/>
    <mergeCell ref="R67:R68"/>
    <mergeCell ref="S67:U67"/>
    <mergeCell ref="V67:V68"/>
    <mergeCell ref="W67:W68"/>
    <mergeCell ref="G68:I68"/>
    <mergeCell ref="S68:U68"/>
    <mergeCell ref="V63:V64"/>
    <mergeCell ref="W63:W64"/>
    <mergeCell ref="G64:I64"/>
    <mergeCell ref="S64:U64"/>
    <mergeCell ref="B65:B66"/>
    <mergeCell ref="C65:C66"/>
    <mergeCell ref="D65:D66"/>
    <mergeCell ref="E65:E66"/>
    <mergeCell ref="F65:F66"/>
    <mergeCell ref="G65:I65"/>
    <mergeCell ref="J65:J66"/>
    <mergeCell ref="K65:K66"/>
    <mergeCell ref="N65:N66"/>
    <mergeCell ref="O65:O66"/>
    <mergeCell ref="P65:P66"/>
    <mergeCell ref="Q65:Q66"/>
    <mergeCell ref="R65:R66"/>
    <mergeCell ref="S65:U65"/>
    <mergeCell ref="V65:V66"/>
    <mergeCell ref="W65:W66"/>
    <mergeCell ref="G66:I66"/>
    <mergeCell ref="S66:U66"/>
    <mergeCell ref="G58:I58"/>
    <mergeCell ref="S58:U58"/>
    <mergeCell ref="G59:I59"/>
    <mergeCell ref="S59:U59"/>
    <mergeCell ref="G60:I60"/>
    <mergeCell ref="S60:U60"/>
    <mergeCell ref="G61:I61"/>
    <mergeCell ref="S61:U61"/>
    <mergeCell ref="G62:I62"/>
    <mergeCell ref="S62:U62"/>
    <mergeCell ref="B63:B64"/>
    <mergeCell ref="C63:C64"/>
    <mergeCell ref="D63:D64"/>
    <mergeCell ref="E63:E64"/>
    <mergeCell ref="F63:F64"/>
    <mergeCell ref="G63:I63"/>
    <mergeCell ref="J63:J64"/>
    <mergeCell ref="K63:K64"/>
    <mergeCell ref="N63:N64"/>
    <mergeCell ref="O63:O64"/>
    <mergeCell ref="P63:P64"/>
    <mergeCell ref="Q63:Q64"/>
    <mergeCell ref="R63:R64"/>
    <mergeCell ref="S63:U63"/>
    <mergeCell ref="B56:B57"/>
    <mergeCell ref="C56:C57"/>
    <mergeCell ref="D56:D57"/>
    <mergeCell ref="E56:E57"/>
    <mergeCell ref="F56:F57"/>
    <mergeCell ref="G56:I56"/>
    <mergeCell ref="J56:J57"/>
    <mergeCell ref="K56:K57"/>
    <mergeCell ref="N56:N57"/>
    <mergeCell ref="O56:O57"/>
    <mergeCell ref="P56:P57"/>
    <mergeCell ref="Q56:Q57"/>
    <mergeCell ref="R56:R57"/>
    <mergeCell ref="S56:U56"/>
    <mergeCell ref="V56:V57"/>
    <mergeCell ref="W56:W57"/>
    <mergeCell ref="G57:I57"/>
    <mergeCell ref="S57:U57"/>
    <mergeCell ref="B54:B55"/>
    <mergeCell ref="C54:C55"/>
    <mergeCell ref="D54:D55"/>
    <mergeCell ref="E54:E55"/>
    <mergeCell ref="F54:F55"/>
    <mergeCell ref="G54:I54"/>
    <mergeCell ref="J54:J55"/>
    <mergeCell ref="K54:K55"/>
    <mergeCell ref="N54:N55"/>
    <mergeCell ref="O54:O55"/>
    <mergeCell ref="P54:P55"/>
    <mergeCell ref="Q54:Q55"/>
    <mergeCell ref="R54:R55"/>
    <mergeCell ref="S54:U54"/>
    <mergeCell ref="V54:V55"/>
    <mergeCell ref="W54:W55"/>
    <mergeCell ref="G55:I55"/>
    <mergeCell ref="S55:U55"/>
    <mergeCell ref="E48:K48"/>
    <mergeCell ref="Q48:W48"/>
    <mergeCell ref="E49:K49"/>
    <mergeCell ref="Q49:W49"/>
    <mergeCell ref="G50:I50"/>
    <mergeCell ref="S50:U50"/>
    <mergeCell ref="G51:I51"/>
    <mergeCell ref="S51:U51"/>
    <mergeCell ref="B52:B53"/>
    <mergeCell ref="C52:C53"/>
    <mergeCell ref="D52:D53"/>
    <mergeCell ref="E52:E53"/>
    <mergeCell ref="F52:F53"/>
    <mergeCell ref="G52:I52"/>
    <mergeCell ref="J52:J53"/>
    <mergeCell ref="K52:K53"/>
    <mergeCell ref="N52:N53"/>
    <mergeCell ref="O52:O53"/>
    <mergeCell ref="P52:P53"/>
    <mergeCell ref="Q52:Q53"/>
    <mergeCell ref="R52:R53"/>
    <mergeCell ref="S52:U52"/>
    <mergeCell ref="V52:V53"/>
    <mergeCell ref="W52:W53"/>
    <mergeCell ref="G53:I53"/>
    <mergeCell ref="S53:U53"/>
    <mergeCell ref="G123:I123"/>
    <mergeCell ref="S123:U123"/>
    <mergeCell ref="G124:I124"/>
    <mergeCell ref="S124:U124"/>
    <mergeCell ref="I126:K126"/>
    <mergeCell ref="U126:W126"/>
    <mergeCell ref="I128:K128"/>
    <mergeCell ref="U128:W128"/>
    <mergeCell ref="I132:K132"/>
    <mergeCell ref="U132:W132"/>
    <mergeCell ref="B44:E45"/>
    <mergeCell ref="I44:K44"/>
    <mergeCell ref="N44:Q45"/>
    <mergeCell ref="U44:W44"/>
    <mergeCell ref="H45:K45"/>
    <mergeCell ref="T45:W45"/>
    <mergeCell ref="I46:K46"/>
    <mergeCell ref="U46:W46"/>
    <mergeCell ref="V119:V120"/>
    <mergeCell ref="W119:W120"/>
    <mergeCell ref="G120:I120"/>
    <mergeCell ref="S120:U120"/>
    <mergeCell ref="B121:B122"/>
    <mergeCell ref="C121:C122"/>
    <mergeCell ref="D121:D122"/>
    <mergeCell ref="E121:E122"/>
    <mergeCell ref="F121:F122"/>
    <mergeCell ref="G121:I121"/>
    <mergeCell ref="J121:J122"/>
    <mergeCell ref="K121:K122"/>
    <mergeCell ref="N121:N122"/>
    <mergeCell ref="O121:O122"/>
    <mergeCell ref="P121:P122"/>
    <mergeCell ref="Q121:Q122"/>
    <mergeCell ref="R121:R122"/>
    <mergeCell ref="S121:U121"/>
    <mergeCell ref="V121:V122"/>
    <mergeCell ref="W121:W122"/>
    <mergeCell ref="G122:I122"/>
    <mergeCell ref="S122:U122"/>
    <mergeCell ref="G116:I116"/>
    <mergeCell ref="S116:U116"/>
    <mergeCell ref="G117:I117"/>
    <mergeCell ref="S117:U117"/>
    <mergeCell ref="G118:I118"/>
    <mergeCell ref="S118:U118"/>
    <mergeCell ref="B119:B120"/>
    <mergeCell ref="C119:C120"/>
    <mergeCell ref="D119:D120"/>
    <mergeCell ref="E119:E120"/>
    <mergeCell ref="F119:F120"/>
    <mergeCell ref="G119:I119"/>
    <mergeCell ref="J119:J120"/>
    <mergeCell ref="K119:K120"/>
    <mergeCell ref="N119:N120"/>
    <mergeCell ref="O119:O120"/>
    <mergeCell ref="P119:P120"/>
    <mergeCell ref="Q119:Q120"/>
    <mergeCell ref="R119:R120"/>
    <mergeCell ref="S119:U119"/>
    <mergeCell ref="B114:B115"/>
    <mergeCell ref="C114:C115"/>
    <mergeCell ref="D114:D115"/>
    <mergeCell ref="E114:E115"/>
    <mergeCell ref="F114:F115"/>
    <mergeCell ref="G114:I114"/>
    <mergeCell ref="J114:J115"/>
    <mergeCell ref="K114:K115"/>
    <mergeCell ref="N114:N115"/>
    <mergeCell ref="O114:O115"/>
    <mergeCell ref="P114:P115"/>
    <mergeCell ref="Q114:Q115"/>
    <mergeCell ref="R114:R115"/>
    <mergeCell ref="S114:U114"/>
    <mergeCell ref="V114:V115"/>
    <mergeCell ref="W114:W115"/>
    <mergeCell ref="G115:I115"/>
    <mergeCell ref="S115:U115"/>
    <mergeCell ref="B112:B113"/>
    <mergeCell ref="C112:C113"/>
    <mergeCell ref="D112:D113"/>
    <mergeCell ref="E112:E113"/>
    <mergeCell ref="F112:F113"/>
    <mergeCell ref="G112:I112"/>
    <mergeCell ref="J112:J113"/>
    <mergeCell ref="K112:K113"/>
    <mergeCell ref="N112:N113"/>
    <mergeCell ref="O112:O113"/>
    <mergeCell ref="P112:P113"/>
    <mergeCell ref="Q112:Q113"/>
    <mergeCell ref="R112:R113"/>
    <mergeCell ref="S112:U112"/>
    <mergeCell ref="V112:V113"/>
    <mergeCell ref="W112:W113"/>
    <mergeCell ref="G113:I113"/>
    <mergeCell ref="S113:U113"/>
    <mergeCell ref="V108:V109"/>
    <mergeCell ref="W108:W109"/>
    <mergeCell ref="G109:I109"/>
    <mergeCell ref="S109:U109"/>
    <mergeCell ref="B110:B111"/>
    <mergeCell ref="C110:C111"/>
    <mergeCell ref="D110:D111"/>
    <mergeCell ref="E110:E111"/>
    <mergeCell ref="F110:F111"/>
    <mergeCell ref="G110:I110"/>
    <mergeCell ref="J110:J111"/>
    <mergeCell ref="K110:K111"/>
    <mergeCell ref="N110:N111"/>
    <mergeCell ref="O110:O111"/>
    <mergeCell ref="P110:P111"/>
    <mergeCell ref="Q110:Q111"/>
    <mergeCell ref="R110:R111"/>
    <mergeCell ref="S110:U110"/>
    <mergeCell ref="V110:V111"/>
    <mergeCell ref="W110:W111"/>
    <mergeCell ref="G111:I111"/>
    <mergeCell ref="S111:U111"/>
    <mergeCell ref="G101:I101"/>
    <mergeCell ref="S101:U101"/>
    <mergeCell ref="G102:I102"/>
    <mergeCell ref="S102:U102"/>
    <mergeCell ref="G103:I103"/>
    <mergeCell ref="S103:U103"/>
    <mergeCell ref="G104:I104"/>
    <mergeCell ref="S104:U104"/>
    <mergeCell ref="G105:I105"/>
    <mergeCell ref="S105:U105"/>
    <mergeCell ref="G106:I106"/>
    <mergeCell ref="S106:U106"/>
    <mergeCell ref="G107:I107"/>
    <mergeCell ref="S107:U107"/>
    <mergeCell ref="B108:B109"/>
    <mergeCell ref="C108:C109"/>
    <mergeCell ref="D108:D109"/>
    <mergeCell ref="E108:E109"/>
    <mergeCell ref="F108:F109"/>
    <mergeCell ref="G108:I108"/>
    <mergeCell ref="J108:J109"/>
    <mergeCell ref="K108:K109"/>
    <mergeCell ref="N108:N109"/>
    <mergeCell ref="O108:O109"/>
    <mergeCell ref="P108:P109"/>
    <mergeCell ref="Q108:Q109"/>
    <mergeCell ref="R108:R109"/>
    <mergeCell ref="S108:U108"/>
    <mergeCell ref="B99:B100"/>
    <mergeCell ref="C99:C100"/>
    <mergeCell ref="D99:D100"/>
    <mergeCell ref="E99:E100"/>
    <mergeCell ref="F99:F100"/>
    <mergeCell ref="G99:I99"/>
    <mergeCell ref="J99:J100"/>
    <mergeCell ref="K99:K100"/>
    <mergeCell ref="N99:N100"/>
    <mergeCell ref="O99:O100"/>
    <mergeCell ref="P99:P100"/>
    <mergeCell ref="Q99:Q100"/>
    <mergeCell ref="R99:R100"/>
    <mergeCell ref="S99:U99"/>
    <mergeCell ref="V99:V100"/>
    <mergeCell ref="W99:W100"/>
    <mergeCell ref="G100:I100"/>
    <mergeCell ref="S100:U100"/>
    <mergeCell ref="B97:B98"/>
    <mergeCell ref="C97:C98"/>
    <mergeCell ref="D97:D98"/>
    <mergeCell ref="E97:E98"/>
    <mergeCell ref="F97:F98"/>
    <mergeCell ref="G97:I97"/>
    <mergeCell ref="J97:J98"/>
    <mergeCell ref="K97:K98"/>
    <mergeCell ref="N97:N98"/>
    <mergeCell ref="O97:O98"/>
    <mergeCell ref="P97:P98"/>
    <mergeCell ref="Q97:Q98"/>
    <mergeCell ref="R97:R98"/>
    <mergeCell ref="S97:U97"/>
    <mergeCell ref="V97:V98"/>
    <mergeCell ref="W97:W98"/>
    <mergeCell ref="G98:I98"/>
    <mergeCell ref="S98:U98"/>
    <mergeCell ref="B95:B96"/>
    <mergeCell ref="C95:C96"/>
    <mergeCell ref="D95:D96"/>
    <mergeCell ref="E95:E96"/>
    <mergeCell ref="F95:F96"/>
    <mergeCell ref="G95:I95"/>
    <mergeCell ref="J95:J96"/>
    <mergeCell ref="K95:K96"/>
    <mergeCell ref="N95:N96"/>
    <mergeCell ref="O95:O96"/>
    <mergeCell ref="P95:P96"/>
    <mergeCell ref="Q95:Q96"/>
    <mergeCell ref="R95:R96"/>
    <mergeCell ref="S95:U95"/>
    <mergeCell ref="V95:V96"/>
    <mergeCell ref="W95:W96"/>
    <mergeCell ref="G96:I96"/>
    <mergeCell ref="S96:U96"/>
    <mergeCell ref="G167:I167"/>
    <mergeCell ref="S167:U167"/>
    <mergeCell ref="G168:I168"/>
    <mergeCell ref="S168:U168"/>
    <mergeCell ref="G169:I169"/>
    <mergeCell ref="S169:U169"/>
    <mergeCell ref="I171:K171"/>
    <mergeCell ref="U171:W171"/>
    <mergeCell ref="I173:K173"/>
    <mergeCell ref="U173:W173"/>
    <mergeCell ref="I177:K177"/>
    <mergeCell ref="U177:W177"/>
    <mergeCell ref="B87:E88"/>
    <mergeCell ref="I87:K87"/>
    <mergeCell ref="N87:Q88"/>
    <mergeCell ref="U87:W87"/>
    <mergeCell ref="H88:K88"/>
    <mergeCell ref="T88:W88"/>
    <mergeCell ref="V163:V164"/>
    <mergeCell ref="W163:W164"/>
    <mergeCell ref="G164:I164"/>
    <mergeCell ref="S164:U164"/>
    <mergeCell ref="B165:B166"/>
    <mergeCell ref="C165:C166"/>
    <mergeCell ref="D165:D166"/>
    <mergeCell ref="E165:E166"/>
    <mergeCell ref="F165:F166"/>
    <mergeCell ref="G165:I165"/>
    <mergeCell ref="J165:J166"/>
    <mergeCell ref="K165:K166"/>
    <mergeCell ref="N165:N166"/>
    <mergeCell ref="O165:O166"/>
    <mergeCell ref="P165:P166"/>
    <mergeCell ref="Q165:Q166"/>
    <mergeCell ref="R165:R166"/>
    <mergeCell ref="S165:U165"/>
    <mergeCell ref="V165:V166"/>
    <mergeCell ref="W165:W166"/>
    <mergeCell ref="G166:I166"/>
    <mergeCell ref="S166:U166"/>
    <mergeCell ref="G160:I160"/>
    <mergeCell ref="S160:U160"/>
    <mergeCell ref="G161:I161"/>
    <mergeCell ref="S161:U161"/>
    <mergeCell ref="G162:I162"/>
    <mergeCell ref="S162:U162"/>
    <mergeCell ref="B163:B164"/>
    <mergeCell ref="C163:C164"/>
    <mergeCell ref="D163:D164"/>
    <mergeCell ref="E163:E164"/>
    <mergeCell ref="F163:F164"/>
    <mergeCell ref="G163:I163"/>
    <mergeCell ref="J163:J164"/>
    <mergeCell ref="K163:K164"/>
    <mergeCell ref="N163:N164"/>
    <mergeCell ref="O163:O164"/>
    <mergeCell ref="P163:P164"/>
    <mergeCell ref="Q163:Q164"/>
    <mergeCell ref="R163:R164"/>
    <mergeCell ref="S163:U163"/>
    <mergeCell ref="B158:B159"/>
    <mergeCell ref="C158:C159"/>
    <mergeCell ref="D158:D159"/>
    <mergeCell ref="E158:E159"/>
    <mergeCell ref="F158:F159"/>
    <mergeCell ref="G158:I158"/>
    <mergeCell ref="J158:J159"/>
    <mergeCell ref="K158:K159"/>
    <mergeCell ref="N158:N159"/>
    <mergeCell ref="O158:O159"/>
    <mergeCell ref="P158:P159"/>
    <mergeCell ref="Q158:Q159"/>
    <mergeCell ref="R158:R159"/>
    <mergeCell ref="S158:U158"/>
    <mergeCell ref="V158:V159"/>
    <mergeCell ref="W158:W159"/>
    <mergeCell ref="G159:I159"/>
    <mergeCell ref="S159:U159"/>
    <mergeCell ref="B156:B157"/>
    <mergeCell ref="C156:C157"/>
    <mergeCell ref="D156:D157"/>
    <mergeCell ref="E156:E157"/>
    <mergeCell ref="F156:F157"/>
    <mergeCell ref="G156:I156"/>
    <mergeCell ref="J156:J157"/>
    <mergeCell ref="K156:K157"/>
    <mergeCell ref="N156:N157"/>
    <mergeCell ref="O156:O157"/>
    <mergeCell ref="P156:P157"/>
    <mergeCell ref="Q156:Q157"/>
    <mergeCell ref="R156:R157"/>
    <mergeCell ref="S156:U156"/>
    <mergeCell ref="V156:V157"/>
    <mergeCell ref="W156:W157"/>
    <mergeCell ref="G157:I157"/>
    <mergeCell ref="S157:U157"/>
    <mergeCell ref="V152:V153"/>
    <mergeCell ref="W152:W153"/>
    <mergeCell ref="G153:I153"/>
    <mergeCell ref="S153:U153"/>
    <mergeCell ref="B154:B155"/>
    <mergeCell ref="C154:C155"/>
    <mergeCell ref="D154:D155"/>
    <mergeCell ref="E154:E155"/>
    <mergeCell ref="F154:F155"/>
    <mergeCell ref="G154:I154"/>
    <mergeCell ref="J154:J155"/>
    <mergeCell ref="K154:K155"/>
    <mergeCell ref="N154:N155"/>
    <mergeCell ref="O154:O155"/>
    <mergeCell ref="P154:P155"/>
    <mergeCell ref="Q154:Q155"/>
    <mergeCell ref="R154:R155"/>
    <mergeCell ref="S154:U154"/>
    <mergeCell ref="V154:V155"/>
    <mergeCell ref="W154:W155"/>
    <mergeCell ref="G155:I155"/>
    <mergeCell ref="S155:U155"/>
    <mergeCell ref="G147:I147"/>
    <mergeCell ref="S147:U147"/>
    <mergeCell ref="G148:I148"/>
    <mergeCell ref="S148:U148"/>
    <mergeCell ref="G149:I149"/>
    <mergeCell ref="S149:U149"/>
    <mergeCell ref="G150:I150"/>
    <mergeCell ref="S150:U150"/>
    <mergeCell ref="G151:I151"/>
    <mergeCell ref="S151:U151"/>
    <mergeCell ref="B152:B153"/>
    <mergeCell ref="C152:C153"/>
    <mergeCell ref="D152:D153"/>
    <mergeCell ref="E152:E153"/>
    <mergeCell ref="F152:F153"/>
    <mergeCell ref="G152:I152"/>
    <mergeCell ref="J152:J153"/>
    <mergeCell ref="K152:K153"/>
    <mergeCell ref="N152:N153"/>
    <mergeCell ref="O152:O153"/>
    <mergeCell ref="P152:P153"/>
    <mergeCell ref="Q152:Q153"/>
    <mergeCell ref="R152:R153"/>
    <mergeCell ref="S152:U152"/>
    <mergeCell ref="B145:B146"/>
    <mergeCell ref="C145:C146"/>
    <mergeCell ref="D145:D146"/>
    <mergeCell ref="E145:E146"/>
    <mergeCell ref="F145:F146"/>
    <mergeCell ref="G145:I145"/>
    <mergeCell ref="J145:J146"/>
    <mergeCell ref="K145:K146"/>
    <mergeCell ref="N145:N146"/>
    <mergeCell ref="O145:O146"/>
    <mergeCell ref="P145:P146"/>
    <mergeCell ref="Q145:Q146"/>
    <mergeCell ref="R145:R146"/>
    <mergeCell ref="S145:U145"/>
    <mergeCell ref="V145:V146"/>
    <mergeCell ref="W145:W146"/>
    <mergeCell ref="G146:I146"/>
    <mergeCell ref="S146:U146"/>
    <mergeCell ref="B143:B144"/>
    <mergeCell ref="C143:C144"/>
    <mergeCell ref="D143:D144"/>
    <mergeCell ref="E143:E144"/>
    <mergeCell ref="F143:F144"/>
    <mergeCell ref="G143:I143"/>
    <mergeCell ref="J143:J144"/>
    <mergeCell ref="K143:K144"/>
    <mergeCell ref="N143:N144"/>
    <mergeCell ref="O143:O144"/>
    <mergeCell ref="P143:P144"/>
    <mergeCell ref="Q143:Q144"/>
    <mergeCell ref="R143:R144"/>
    <mergeCell ref="S143:U143"/>
    <mergeCell ref="V143:V144"/>
    <mergeCell ref="W143:W144"/>
    <mergeCell ref="G144:I144"/>
    <mergeCell ref="S144:U144"/>
    <mergeCell ref="I135:K135"/>
    <mergeCell ref="U135:W135"/>
    <mergeCell ref="E137:K137"/>
    <mergeCell ref="Q137:W137"/>
    <mergeCell ref="E138:K138"/>
    <mergeCell ref="Q138:W138"/>
    <mergeCell ref="G139:I139"/>
    <mergeCell ref="S139:U139"/>
    <mergeCell ref="G140:I140"/>
    <mergeCell ref="S140:U140"/>
    <mergeCell ref="B141:B142"/>
    <mergeCell ref="C141:C142"/>
    <mergeCell ref="D141:D142"/>
    <mergeCell ref="E141:E142"/>
    <mergeCell ref="F141:F142"/>
    <mergeCell ref="G141:I141"/>
    <mergeCell ref="J141:J142"/>
    <mergeCell ref="K141:K142"/>
    <mergeCell ref="N141:N142"/>
    <mergeCell ref="O141:O142"/>
    <mergeCell ref="P141:P142"/>
    <mergeCell ref="Q141:Q142"/>
    <mergeCell ref="R141:R142"/>
    <mergeCell ref="S141:U141"/>
    <mergeCell ref="V141:V142"/>
    <mergeCell ref="W141:W142"/>
    <mergeCell ref="G142:I142"/>
    <mergeCell ref="S142:U142"/>
    <mergeCell ref="V31:V32"/>
    <mergeCell ref="W31:W32"/>
    <mergeCell ref="G32:I32"/>
    <mergeCell ref="S32:U32"/>
    <mergeCell ref="G33:I33"/>
    <mergeCell ref="S33:U33"/>
    <mergeCell ref="G34:I34"/>
    <mergeCell ref="S34:U34"/>
    <mergeCell ref="G35:I35"/>
    <mergeCell ref="S35:U35"/>
    <mergeCell ref="I37:K37"/>
    <mergeCell ref="U37:W37"/>
    <mergeCell ref="I39:K39"/>
    <mergeCell ref="U39:W39"/>
    <mergeCell ref="I43:K43"/>
    <mergeCell ref="U43:W43"/>
    <mergeCell ref="B133:E134"/>
    <mergeCell ref="I133:K133"/>
    <mergeCell ref="N133:Q134"/>
    <mergeCell ref="U133:W133"/>
    <mergeCell ref="H134:K134"/>
    <mergeCell ref="T134:W134"/>
    <mergeCell ref="I89:K89"/>
    <mergeCell ref="U89:W89"/>
    <mergeCell ref="E91:K91"/>
    <mergeCell ref="Q91:W91"/>
    <mergeCell ref="E92:K92"/>
    <mergeCell ref="Q92:W92"/>
    <mergeCell ref="G93:I93"/>
    <mergeCell ref="S93:U93"/>
    <mergeCell ref="G94:I94"/>
    <mergeCell ref="S94:U94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V20:V21"/>
    <mergeCell ref="W20:W21"/>
    <mergeCell ref="G21:I21"/>
    <mergeCell ref="S21:U21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O20:O21"/>
    <mergeCell ref="P20:P21"/>
    <mergeCell ref="Q20:Q21"/>
    <mergeCell ref="R20:R21"/>
    <mergeCell ref="S20:U20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E5:K5"/>
    <mergeCell ref="Q5:W5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G214:I214"/>
    <mergeCell ref="S214:U214"/>
    <mergeCell ref="G215:I215"/>
    <mergeCell ref="S215:U215"/>
    <mergeCell ref="I217:K217"/>
    <mergeCell ref="U217:W217"/>
    <mergeCell ref="I219:K219"/>
    <mergeCell ref="U219:W219"/>
    <mergeCell ref="I223:K223"/>
    <mergeCell ref="U223:W223"/>
    <mergeCell ref="B1:E2"/>
    <mergeCell ref="I1:K1"/>
    <mergeCell ref="N1:Q2"/>
    <mergeCell ref="U1:W1"/>
    <mergeCell ref="H2:K2"/>
    <mergeCell ref="T2:W2"/>
    <mergeCell ref="I3:K3"/>
    <mergeCell ref="U3:W3"/>
    <mergeCell ref="V210:V211"/>
    <mergeCell ref="W210:W211"/>
    <mergeCell ref="G211:I211"/>
    <mergeCell ref="S211:U211"/>
    <mergeCell ref="B212:B213"/>
    <mergeCell ref="C212:C213"/>
    <mergeCell ref="D212:D213"/>
    <mergeCell ref="E212:E213"/>
    <mergeCell ref="F212:F213"/>
    <mergeCell ref="G212:I212"/>
    <mergeCell ref="J212:J213"/>
    <mergeCell ref="K212:K213"/>
    <mergeCell ref="N212:N213"/>
    <mergeCell ref="O212:O213"/>
    <mergeCell ref="P212:P213"/>
    <mergeCell ref="Q212:Q213"/>
    <mergeCell ref="R212:R213"/>
    <mergeCell ref="S212:U212"/>
    <mergeCell ref="V212:V213"/>
    <mergeCell ref="W212:W213"/>
    <mergeCell ref="G213:I213"/>
    <mergeCell ref="S213:U213"/>
    <mergeCell ref="G207:I207"/>
    <mergeCell ref="S207:U207"/>
    <mergeCell ref="G208:I208"/>
    <mergeCell ref="S208:U208"/>
    <mergeCell ref="G209:I209"/>
    <mergeCell ref="S209:U209"/>
    <mergeCell ref="B210:B211"/>
    <mergeCell ref="C210:C211"/>
    <mergeCell ref="D210:D211"/>
    <mergeCell ref="E210:E211"/>
    <mergeCell ref="F210:F211"/>
    <mergeCell ref="G210:I210"/>
    <mergeCell ref="J210:J211"/>
    <mergeCell ref="K210:K211"/>
    <mergeCell ref="N210:N211"/>
    <mergeCell ref="O210:O211"/>
    <mergeCell ref="P210:P211"/>
    <mergeCell ref="Q210:Q211"/>
    <mergeCell ref="R210:R211"/>
    <mergeCell ref="S210:U210"/>
    <mergeCell ref="B205:B206"/>
    <mergeCell ref="C205:C206"/>
    <mergeCell ref="D205:D206"/>
    <mergeCell ref="E205:E206"/>
    <mergeCell ref="F205:F206"/>
    <mergeCell ref="G205:I205"/>
    <mergeCell ref="J205:J206"/>
    <mergeCell ref="K205:K206"/>
    <mergeCell ref="N205:N206"/>
    <mergeCell ref="O205:O206"/>
    <mergeCell ref="P205:P206"/>
    <mergeCell ref="Q205:Q206"/>
    <mergeCell ref="R205:R206"/>
    <mergeCell ref="S205:U205"/>
    <mergeCell ref="V205:V206"/>
    <mergeCell ref="W205:W206"/>
    <mergeCell ref="G206:I206"/>
    <mergeCell ref="S206:U206"/>
    <mergeCell ref="B203:B204"/>
    <mergeCell ref="C203:C204"/>
    <mergeCell ref="D203:D204"/>
    <mergeCell ref="E203:E204"/>
    <mergeCell ref="F203:F204"/>
    <mergeCell ref="G203:I203"/>
    <mergeCell ref="J203:J204"/>
    <mergeCell ref="K203:K204"/>
    <mergeCell ref="N203:N204"/>
    <mergeCell ref="O203:O204"/>
    <mergeCell ref="P203:P204"/>
    <mergeCell ref="Q203:Q204"/>
    <mergeCell ref="R203:R204"/>
    <mergeCell ref="S203:U203"/>
    <mergeCell ref="V203:V204"/>
    <mergeCell ref="W203:W204"/>
    <mergeCell ref="G204:I204"/>
    <mergeCell ref="S204:U204"/>
    <mergeCell ref="B201:B202"/>
    <mergeCell ref="C201:C202"/>
    <mergeCell ref="D201:D202"/>
    <mergeCell ref="E201:E202"/>
    <mergeCell ref="F201:F202"/>
    <mergeCell ref="G201:I201"/>
    <mergeCell ref="J201:J202"/>
    <mergeCell ref="K201:K202"/>
    <mergeCell ref="N201:N202"/>
    <mergeCell ref="O201:O202"/>
    <mergeCell ref="P201:P202"/>
    <mergeCell ref="Q201:Q202"/>
    <mergeCell ref="R201:R202"/>
    <mergeCell ref="S201:U201"/>
    <mergeCell ref="V201:V202"/>
    <mergeCell ref="W201:W202"/>
    <mergeCell ref="G202:I202"/>
    <mergeCell ref="S202:U202"/>
    <mergeCell ref="V195:V196"/>
    <mergeCell ref="W195:W196"/>
    <mergeCell ref="G196:I196"/>
    <mergeCell ref="S196:U196"/>
    <mergeCell ref="G197:I197"/>
    <mergeCell ref="S197:U197"/>
    <mergeCell ref="G198:I198"/>
    <mergeCell ref="S198:U198"/>
    <mergeCell ref="B199:B200"/>
    <mergeCell ref="C199:C200"/>
    <mergeCell ref="D199:D200"/>
    <mergeCell ref="E199:E200"/>
    <mergeCell ref="F199:F200"/>
    <mergeCell ref="G199:I199"/>
    <mergeCell ref="J199:J200"/>
    <mergeCell ref="K199:K200"/>
    <mergeCell ref="N199:N200"/>
    <mergeCell ref="O199:O200"/>
    <mergeCell ref="P199:P200"/>
    <mergeCell ref="Q199:Q200"/>
    <mergeCell ref="R199:R200"/>
    <mergeCell ref="S199:U199"/>
    <mergeCell ref="V199:V200"/>
    <mergeCell ref="W199:W200"/>
    <mergeCell ref="G200:I200"/>
    <mergeCell ref="S200:U200"/>
    <mergeCell ref="G192:I192"/>
    <mergeCell ref="S192:U192"/>
    <mergeCell ref="G193:I193"/>
    <mergeCell ref="S193:U193"/>
    <mergeCell ref="G194:I194"/>
    <mergeCell ref="S194:U194"/>
    <mergeCell ref="B195:B196"/>
    <mergeCell ref="C195:C196"/>
    <mergeCell ref="D195:D196"/>
    <mergeCell ref="E195:E196"/>
    <mergeCell ref="F195:F196"/>
    <mergeCell ref="G195:I195"/>
    <mergeCell ref="J195:J196"/>
    <mergeCell ref="K195:K196"/>
    <mergeCell ref="N195:N196"/>
    <mergeCell ref="O195:O196"/>
    <mergeCell ref="P195:P196"/>
    <mergeCell ref="Q195:Q196"/>
    <mergeCell ref="R195:R196"/>
    <mergeCell ref="S195:U195"/>
    <mergeCell ref="W188:W189"/>
    <mergeCell ref="G189:I189"/>
    <mergeCell ref="S189:U189"/>
    <mergeCell ref="B190:B191"/>
    <mergeCell ref="C190:C191"/>
    <mergeCell ref="D190:D191"/>
    <mergeCell ref="E190:E191"/>
    <mergeCell ref="F190:F191"/>
    <mergeCell ref="G190:I190"/>
    <mergeCell ref="J190:J191"/>
    <mergeCell ref="K190:K191"/>
    <mergeCell ref="N190:N191"/>
    <mergeCell ref="O190:O191"/>
    <mergeCell ref="P190:P191"/>
    <mergeCell ref="Q190:Q191"/>
    <mergeCell ref="R190:R191"/>
    <mergeCell ref="S190:U190"/>
    <mergeCell ref="V190:V191"/>
    <mergeCell ref="W190:W191"/>
    <mergeCell ref="G191:I191"/>
    <mergeCell ref="S191:U191"/>
    <mergeCell ref="G187:I187"/>
    <mergeCell ref="S187:U187"/>
    <mergeCell ref="B188:B189"/>
    <mergeCell ref="C188:C189"/>
    <mergeCell ref="D188:D189"/>
    <mergeCell ref="E188:E189"/>
    <mergeCell ref="F188:F189"/>
    <mergeCell ref="G188:I188"/>
    <mergeCell ref="J188:J189"/>
    <mergeCell ref="K188:K189"/>
    <mergeCell ref="N188:N189"/>
    <mergeCell ref="O188:O189"/>
    <mergeCell ref="P188:P189"/>
    <mergeCell ref="Q188:Q189"/>
    <mergeCell ref="R188:R189"/>
    <mergeCell ref="S188:U188"/>
    <mergeCell ref="V188:V189"/>
    <mergeCell ref="B178:E179"/>
    <mergeCell ref="I178:K178"/>
    <mergeCell ref="N178:Q179"/>
    <mergeCell ref="U178:W178"/>
    <mergeCell ref="H179:K179"/>
    <mergeCell ref="T179:W179"/>
    <mergeCell ref="I180:K180"/>
    <mergeCell ref="U180:W180"/>
    <mergeCell ref="E182:K182"/>
    <mergeCell ref="Q182:W182"/>
    <mergeCell ref="E183:K183"/>
    <mergeCell ref="Q183:W183"/>
    <mergeCell ref="G184:I184"/>
    <mergeCell ref="S184:U184"/>
    <mergeCell ref="G185:I185"/>
    <mergeCell ref="S185:U185"/>
    <mergeCell ref="B186:B187"/>
    <mergeCell ref="C186:C187"/>
    <mergeCell ref="D186:D187"/>
    <mergeCell ref="E186:E187"/>
    <mergeCell ref="F186:F187"/>
    <mergeCell ref="G186:I186"/>
    <mergeCell ref="J186:J187"/>
    <mergeCell ref="K186:K187"/>
    <mergeCell ref="N186:N187"/>
    <mergeCell ref="O186:O187"/>
    <mergeCell ref="P186:P187"/>
    <mergeCell ref="Q186:Q187"/>
    <mergeCell ref="R186:R187"/>
    <mergeCell ref="S186:U186"/>
    <mergeCell ref="V186:V187"/>
    <mergeCell ref="W186:W187"/>
  </mergeCells>
  <pageMargins left="0" right="0" top="0.39370078740157483" bottom="0.39370078740157483" header="0" footer="0"/>
  <pageSetup paperSize="9" scale="105" pageOrder="overThenDown" orientation="landscape" r:id="rId1"/>
  <rowBreaks count="6" manualBreakCount="6">
    <brk id="43" max="16383" man="1"/>
    <brk id="86" max="16383" man="1"/>
    <brk id="132" max="16383" man="1"/>
    <brk id="86" max="16383" man="1"/>
    <brk id="43" max="16383" man="1"/>
    <brk id="1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Батурина Светлана</cp:lastModifiedBy>
  <cp:lastPrinted>2024-11-02T00:21:56Z</cp:lastPrinted>
  <dcterms:modified xsi:type="dcterms:W3CDTF">2024-11-02T05:50:39Z</dcterms:modified>
</cp:coreProperties>
</file>